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C:\Users\Huawei\Desktop\通报表\"/>
    </mc:Choice>
  </mc:AlternateContent>
  <xr:revisionPtr revIDLastSave="0" documentId="13_ncr:1_{B0B75ADA-90FD-4A4C-9F13-5EC0391857EC}" xr6:coauthVersionLast="47" xr6:coauthVersionMax="47" xr10:uidLastSave="{00000000-0000-0000-0000-000000000000}"/>
  <bookViews>
    <workbookView xWindow="-108" yWindow="-108" windowWidth="23256" windowHeight="12456" tabRatio="789" activeTab="9" xr2:uid="{00000000-000D-0000-FFFF-FFFF00000000}"/>
  </bookViews>
  <sheets>
    <sheet name="高铁" sheetId="12" r:id="rId1"/>
    <sheet name="测绘  " sheetId="13" r:id="rId2"/>
    <sheet name="城轨" sheetId="14" r:id="rId3"/>
    <sheet name="桥建" sheetId="15" r:id="rId4"/>
    <sheet name="管理" sheetId="16" r:id="rId5"/>
    <sheet name="运输" sheetId="17" r:id="rId6"/>
    <sheet name="动力" sheetId="18" r:id="rId7"/>
    <sheet name="装备" sheetId="19" r:id="rId8"/>
    <sheet name="国际" sheetId="20" r:id="rId9"/>
    <sheet name="得分表" sheetId="21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8" l="1"/>
  <c r="E8" i="15"/>
  <c r="J12" i="21"/>
  <c r="J11" i="21"/>
  <c r="J10" i="21"/>
  <c r="J9" i="21"/>
  <c r="J8" i="21"/>
  <c r="J7" i="21"/>
  <c r="J6" i="21"/>
  <c r="J5" i="21"/>
  <c r="J4" i="21"/>
  <c r="E9" i="16"/>
  <c r="E7" i="1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N4" authorId="0" shapeId="0" xr:uid="{00000000-0006-0000-0000-000001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张文伟
</t>
        </r>
      </text>
    </comment>
    <comment ref="N5" authorId="0" shapeId="0" xr:uid="{00000000-0006-0000-0000-000002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刘泽奇
</t>
        </r>
      </text>
    </comment>
    <comment ref="N6" authorId="0" shapeId="0" xr:uid="{00000000-0006-0000-0000-000003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程钰轩
</t>
        </r>
      </text>
    </comment>
    <comment ref="N7" authorId="0" shapeId="0" xr:uid="{00000000-0006-0000-0000-000004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李丁宇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N4" authorId="0" shapeId="0" xr:uid="{00000000-0006-0000-0100-000001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武晨珂
</t>
        </r>
      </text>
    </comment>
    <comment ref="N5" authorId="0" shapeId="0" xr:uid="{00000000-0006-0000-0100-000002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朱煜航
王进睿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N4" authorId="0" shapeId="0" xr:uid="{00000000-0006-0000-0200-000001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王佳杰
任智柯</t>
        </r>
      </text>
    </comment>
    <comment ref="N5" authorId="0" shapeId="0" xr:uid="{00000000-0006-0000-0200-000002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刘崇硕
</t>
        </r>
      </text>
    </comment>
    <comment ref="N7" authorId="0" shapeId="0" xr:uid="{00000000-0006-0000-0200-000004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吴晨
</t>
        </r>
      </text>
    </comment>
    <comment ref="N8" authorId="0" shapeId="0" xr:uid="{00000000-0006-0000-0200-000005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李晨辉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N4" authorId="0" shapeId="0" xr:uid="{00000000-0006-0000-0300-000001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孙毅龙
</t>
        </r>
      </text>
    </comment>
    <comment ref="N5" authorId="0" shapeId="0" xr:uid="{00000000-0006-0000-0300-000002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伍联栋
</t>
        </r>
      </text>
    </comment>
    <comment ref="N6" authorId="0" shapeId="0" xr:uid="{00000000-0006-0000-0300-000003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乔泽  齐嘉豪
</t>
        </r>
      </text>
    </comment>
    <comment ref="N7" authorId="0" shapeId="0" xr:uid="{00000000-0006-0000-0300-000004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田文斌
</t>
        </r>
      </text>
    </comment>
    <comment ref="N8" authorId="0" shapeId="0" xr:uid="{00000000-0006-0000-0300-000005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王延博
</t>
        </r>
      </text>
    </comment>
    <comment ref="N9" authorId="0" shapeId="0" xr:uid="{00000000-0006-0000-0300-000006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雷华强
</t>
        </r>
      </text>
    </comment>
    <comment ref="N10" authorId="0" shapeId="0" xr:uid="{00000000-0006-0000-0300-000007000000}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张毅伟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杨敏</author>
  </authors>
  <commentList>
    <comment ref="N4" authorId="0" shapeId="0" xr:uid="{00000000-0006-0000-0800-000002000000}">
      <text>
        <r>
          <rPr>
            <b/>
            <sz val="9"/>
            <rFont val="宋体"/>
            <family val="3"/>
            <charset val="134"/>
          </rPr>
          <t>备注:</t>
        </r>
        <r>
          <rPr>
            <sz val="9"/>
            <rFont val="宋体"/>
            <family val="3"/>
            <charset val="134"/>
          </rPr>
          <t xml:space="preserve">
名单：来宗延</t>
        </r>
      </text>
    </comment>
    <comment ref="N5" authorId="0" shapeId="0" xr:uid="{00000000-0006-0000-0800-000003000000}">
      <text>
        <r>
          <rPr>
            <b/>
            <sz val="9"/>
            <rFont val="宋体"/>
            <family val="3"/>
            <charset val="134"/>
          </rPr>
          <t>备注:</t>
        </r>
        <r>
          <rPr>
            <sz val="9"/>
            <rFont val="宋体"/>
            <family val="3"/>
            <charset val="134"/>
          </rPr>
          <t xml:space="preserve">
名单：张泽瑞</t>
        </r>
      </text>
    </comment>
  </commentList>
</comments>
</file>

<file path=xl/sharedStrings.xml><?xml version="1.0" encoding="utf-8"?>
<sst xmlns="http://schemas.openxmlformats.org/spreadsheetml/2006/main" count="380" uniqueCount="97">
  <si>
    <t>高铁工程学院2024-2025学年第一学期第2周学生公寓管理情况通报</t>
  </si>
  <si>
    <t>日期</t>
  </si>
  <si>
    <t>公寓号</t>
  </si>
  <si>
    <t>班级</t>
  </si>
  <si>
    <t>违禁用品</t>
  </si>
  <si>
    <t>宿舍抽烟</t>
  </si>
  <si>
    <t>滞留宿舍</t>
  </si>
  <si>
    <t>学生晚归</t>
  </si>
  <si>
    <t>夜不归宿</t>
  </si>
  <si>
    <t>注：
1、检查评分在60分以下者为内务不合格宿舍。
2、滞留宿舍是指学生在上课期间无故滞留宿舍，因病、因伤确需在宿舍休息的可持假条在宿舍休息，不属于滞留宿舍。
3、学生晚归指每天晚上无故于10:30以后进入学生宿舍者，学生因集体活动、训练、勤工助学等特殊情况确需晚归的，可持证明进入宿舍，不属于晚归。
4、在宿舍抓住抽烟、发现烟、烟头、烟灰、打火机均计入抽烟情况</t>
  </si>
  <si>
    <t>宿舍号</t>
  </si>
  <si>
    <t>个数</t>
  </si>
  <si>
    <t>宿舍号（姓名）</t>
  </si>
  <si>
    <t>大功率电器、管制刀具</t>
  </si>
  <si>
    <t>酒、宠物等</t>
  </si>
  <si>
    <t>人数</t>
  </si>
  <si>
    <t>高维3232</t>
  </si>
  <si>
    <t>铁工3231</t>
  </si>
  <si>
    <t>高铁3243</t>
  </si>
  <si>
    <t>铁工3232</t>
  </si>
  <si>
    <t>总计：4</t>
  </si>
  <si>
    <t>测绘与检测学院2024-2025学年第一学期第2周学生公寓管理情况通报</t>
  </si>
  <si>
    <t>测量3235</t>
  </si>
  <si>
    <t>检测3232</t>
  </si>
  <si>
    <t>总计：2</t>
  </si>
  <si>
    <t>城轨工程学院2024-2025学年第一学期第2周学生公寓管理情况通报</t>
  </si>
  <si>
    <t>盾构3226</t>
  </si>
  <si>
    <t>总计</t>
  </si>
  <si>
    <t>隧道3231</t>
  </si>
  <si>
    <t>宿舍总数</t>
  </si>
  <si>
    <t>不合格率</t>
  </si>
  <si>
    <t>工管专升本2401</t>
  </si>
  <si>
    <t>市政3222</t>
  </si>
  <si>
    <t>道桥与建筑学院2024-2025学年第一学期第2周学生公寓管理情况通报</t>
  </si>
  <si>
    <t>建工3231</t>
  </si>
  <si>
    <t>道桥3234</t>
  </si>
  <si>
    <t>装饰3231</t>
  </si>
  <si>
    <t>智能建造3231</t>
  </si>
  <si>
    <t>道桥3238</t>
  </si>
  <si>
    <t>道桥3243</t>
  </si>
  <si>
    <t>道桥3246</t>
  </si>
  <si>
    <t>建工3243</t>
  </si>
  <si>
    <t>总计：7</t>
  </si>
  <si>
    <t>工程管理与物流学院2024-2025学年第一学期第2周学生公寓管理情况通报</t>
  </si>
  <si>
    <t>造价3234</t>
  </si>
  <si>
    <t>铁道运输学院2024-2025学年第一学期第2周学生公寓管理情况通报</t>
  </si>
  <si>
    <t>铁道动力学院2024-2025学年第一学期第2周学生公寓管理情况通报</t>
  </si>
  <si>
    <t>机车3224</t>
  </si>
  <si>
    <t>铁道装备制造学院2024-2025学年第一学期第2周学生公寓管理情况通报</t>
  </si>
  <si>
    <t>国际交通学院2024-2025学年第一学期第2周学生公寓管理情况通报</t>
  </si>
  <si>
    <t>高铁3228</t>
  </si>
  <si>
    <t>609来宗延</t>
  </si>
  <si>
    <t>运营3233</t>
  </si>
  <si>
    <t>340张泽瑞</t>
  </si>
  <si>
    <t>日常宿舍卫生</t>
  </si>
  <si>
    <t>违禁用品检查</t>
  </si>
  <si>
    <t>学院</t>
  </si>
  <si>
    <t>总体不合格率</t>
  </si>
  <si>
    <t>得分</t>
  </si>
  <si>
    <t>大功率电器、管制刀具数量</t>
  </si>
  <si>
    <t>酒、宠物等数量</t>
  </si>
  <si>
    <t>滞留总数</t>
  </si>
  <si>
    <t>晚归总数</t>
  </si>
  <si>
    <t>夜不归宿总数</t>
  </si>
  <si>
    <t>高铁工程学院</t>
  </si>
  <si>
    <t>测绘与检测学院</t>
  </si>
  <si>
    <t>城轨工程学院</t>
  </si>
  <si>
    <t>道桥与建筑学院</t>
  </si>
  <si>
    <t>道桥与建筑工程学院</t>
  </si>
  <si>
    <t>工程管理与物流学院</t>
  </si>
  <si>
    <t>铁道运输学院</t>
  </si>
  <si>
    <t>铁道动力学院</t>
  </si>
  <si>
    <t>铁道装备制造学院</t>
  </si>
  <si>
    <t>国际交通学院</t>
  </si>
  <si>
    <t>萨马拉交通学院</t>
  </si>
  <si>
    <t>注：不合格宿舍在10%以内（含）得10分，每增加1%（达不到1%按1%计）扣减1分，以此类推</t>
  </si>
  <si>
    <t>违禁用品：满分20分，发现大功率电器、管制刀具，每项扣2分；发现酒、宠物（猫，狗等）等，每有一项扣1分。</t>
  </si>
  <si>
    <r>
      <rPr>
        <sz val="14"/>
        <color theme="1"/>
        <rFont val="宋体"/>
        <family val="3"/>
        <charset val="134"/>
        <scheme val="minor"/>
      </rPr>
      <t>滞留宿舍：满分10分，</t>
    </r>
    <r>
      <rPr>
        <sz val="14"/>
        <rFont val="宋体"/>
        <family val="3"/>
        <charset val="134"/>
        <scheme val="minor"/>
      </rPr>
      <t>以宿舍为单位扣0.5分。</t>
    </r>
  </si>
  <si>
    <t>学生晚归：满分10分，晚上10:30以后无证明进入宿舍属于晚归，每人每次扣0.5分。</t>
  </si>
  <si>
    <t>宿舍抽烟：满分10分，以宿舍为单位扣0.5分。</t>
  </si>
  <si>
    <t>夜不归宿：满分10分，每人每次扣1分。</t>
  </si>
  <si>
    <t>2024/9/10（自律委员会）</t>
    <phoneticPr fontId="33" type="noConversion"/>
  </si>
  <si>
    <t>2024/9/12（自律委员会）</t>
    <phoneticPr fontId="33" type="noConversion"/>
  </si>
  <si>
    <t>轨道3234/市政3231</t>
    <phoneticPr fontId="33" type="noConversion"/>
  </si>
  <si>
    <t>总计：4</t>
    <phoneticPr fontId="33" type="noConversion"/>
  </si>
  <si>
    <t>总计：2</t>
    <phoneticPr fontId="33" type="noConversion"/>
  </si>
  <si>
    <t>2024/9/9（自律委员会）</t>
    <phoneticPr fontId="33" type="noConversion"/>
  </si>
  <si>
    <t>内务不合格宿舍（学院宿舍总数：418）</t>
    <phoneticPr fontId="33" type="noConversion"/>
  </si>
  <si>
    <t>内务不合格宿舍（学院宿舍总数：257）</t>
    <phoneticPr fontId="33" type="noConversion"/>
  </si>
  <si>
    <t>内务不合格宿舍（学院宿舍总数：324）</t>
    <phoneticPr fontId="33" type="noConversion"/>
  </si>
  <si>
    <t>内务不合格宿舍（学院宿舍总数：352）</t>
    <phoneticPr fontId="33" type="noConversion"/>
  </si>
  <si>
    <t>内务不合格宿舍（学院宿舍总数：256）</t>
    <phoneticPr fontId="33" type="noConversion"/>
  </si>
  <si>
    <t>内务不合格宿舍（学院宿舍总数：180）</t>
    <phoneticPr fontId="33" type="noConversion"/>
  </si>
  <si>
    <t>内务不合格宿舍（学院宿舍总数：265）</t>
    <phoneticPr fontId="33" type="noConversion"/>
  </si>
  <si>
    <t>内务不合格宿舍（学院宿舍总数：334）</t>
    <phoneticPr fontId="33" type="noConversion"/>
  </si>
  <si>
    <t>内务不合格宿舍（学院宿舍总数：153）</t>
    <phoneticPr fontId="33" type="noConversion"/>
  </si>
  <si>
    <t>2024-2025学年第一学期第2周学生公寓通报情况得分</t>
    <phoneticPr fontId="3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</si>
</sst>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7" formatCode="m&quot;月&quot;d&quot;日&quot;;@"/>
    <numFmt numFmtId="178" formatCode="yyyy&quot;年&quot;m&quot;月&quot;d&quot;日&quot;;@"/>
    <numFmt numFmtId="179" formatCode="0_);[Red]\(0\)"/>
  </numFmts>
  <fonts count="38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</font>
    <font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12"/>
      <color theme="1"/>
      <name val="仿宋"/>
      <family val="3"/>
      <charset val="134"/>
    </font>
    <font>
      <b/>
      <sz val="11"/>
      <color rgb="FF000000"/>
      <name val="Microsoft YaHei UI"/>
      <family val="2"/>
      <charset val="134"/>
    </font>
    <font>
      <b/>
      <sz val="11"/>
      <color theme="1"/>
      <name val="Microsoft YaHei UI"/>
      <family val="2"/>
      <charset val="134"/>
    </font>
    <font>
      <sz val="12"/>
      <color rgb="FF000000"/>
      <name val="仿宋"/>
      <family val="3"/>
      <charset val="134"/>
    </font>
    <font>
      <b/>
      <sz val="12"/>
      <color rgb="FF000000"/>
      <name val="仿宋"/>
      <family val="3"/>
      <charset val="134"/>
    </font>
    <font>
      <b/>
      <sz val="12"/>
      <color theme="1"/>
      <name val="仿宋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8"/>
      <name val="仿宋"/>
      <family val="3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10.5"/>
      <name val="宋体"/>
      <family val="3"/>
      <charset val="134"/>
    </font>
    <font>
      <b/>
      <sz val="16"/>
      <name val="仿宋"/>
      <family val="3"/>
      <charset val="134"/>
    </font>
    <font>
      <sz val="14"/>
      <name val="宋体"/>
      <family val="3"/>
      <charset val="134"/>
    </font>
    <font>
      <sz val="12"/>
      <name val="宋体"/>
      <family val="3"/>
      <charset val="134"/>
    </font>
    <font>
      <sz val="10"/>
      <color rgb="FF000000"/>
      <name val="Microsoft YaHei"/>
      <charset val="134"/>
    </font>
    <font>
      <sz val="12"/>
      <color rgb="FF000000"/>
      <name val="华文楷体"/>
      <family val="3"/>
      <charset val="134"/>
    </font>
    <font>
      <sz val="12"/>
      <color indexed="8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name val="等线"/>
      <family val="3"/>
      <charset val="134"/>
    </font>
    <font>
      <sz val="11"/>
      <color rgb="FF000000"/>
      <name val="宋体"/>
      <family val="3"/>
      <charset val="134"/>
    </font>
    <font>
      <b/>
      <sz val="10"/>
      <name val="Microsoft YaHei UI Light"/>
      <family val="2"/>
      <charset val="134"/>
    </font>
    <font>
      <b/>
      <sz val="12"/>
      <name val="仿宋"/>
      <family val="3"/>
      <charset val="134"/>
    </font>
    <font>
      <sz val="12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4"/>
      <name val="宋体"/>
      <family val="3"/>
      <charset val="134"/>
    </font>
  </fonts>
  <fills count="8">
    <fill>
      <patternFill patternType="none"/>
    </fill>
    <fill>
      <patternFill patternType="gray125"/>
    </fill>
    <fill>
      <patternFill patternType="solid">
        <fgColor theme="5" tint="0.79995117038483843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>
      <alignment vertical="center"/>
    </xf>
    <xf numFmtId="0" fontId="21" fillId="0" borderId="0"/>
  </cellStyleXfs>
  <cellXfs count="13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0" fontId="5" fillId="0" borderId="0" xfId="0" applyNumberFormat="1" applyFont="1" applyAlignment="1">
      <alignment horizontal="center" vertical="center" wrapText="1"/>
    </xf>
    <xf numFmtId="10" fontId="5" fillId="4" borderId="0" xfId="0" applyNumberFormat="1" applyFont="1" applyFill="1" applyAlignment="1">
      <alignment horizontal="center" vertical="center" wrapText="1"/>
    </xf>
    <xf numFmtId="10" fontId="6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10" fontId="8" fillId="4" borderId="1" xfId="0" applyNumberFormat="1" applyFont="1" applyFill="1" applyBorder="1" applyAlignment="1">
      <alignment horizontal="center" vertical="center" wrapText="1"/>
    </xf>
    <xf numFmtId="10" fontId="9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177" fontId="0" fillId="0" borderId="0" xfId="0" applyNumberForma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177" fontId="16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177" fontId="17" fillId="0" borderId="1" xfId="0" applyNumberFormat="1" applyFont="1" applyBorder="1">
      <alignment vertical="center"/>
    </xf>
    <xf numFmtId="0" fontId="17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177" fontId="17" fillId="0" borderId="1" xfId="0" applyNumberFormat="1" applyFon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 wrapText="1"/>
    </xf>
    <xf numFmtId="177" fontId="17" fillId="0" borderId="0" xfId="0" applyNumberFormat="1" applyFont="1">
      <alignment vertical="center"/>
    </xf>
    <xf numFmtId="177" fontId="17" fillId="0" borderId="0" xfId="0" applyNumberFormat="1" applyFont="1" applyAlignment="1">
      <alignment horizontal="center" vertical="center"/>
    </xf>
    <xf numFmtId="10" fontId="17" fillId="0" borderId="0" xfId="0" applyNumberFormat="1" applyFont="1" applyAlignment="1">
      <alignment horizontal="center" vertical="center"/>
    </xf>
    <xf numFmtId="177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6" fillId="0" borderId="5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top" wrapText="1"/>
    </xf>
    <xf numFmtId="0" fontId="17" fillId="0" borderId="0" xfId="0" applyFont="1" applyAlignment="1">
      <alignment horizontal="center" vertical="top" wrapText="1"/>
    </xf>
    <xf numFmtId="177" fontId="19" fillId="0" borderId="0" xfId="0" applyNumberFormat="1" applyFont="1">
      <alignment vertical="center"/>
    </xf>
    <xf numFmtId="0" fontId="20" fillId="0" borderId="0" xfId="0" applyFont="1" applyAlignment="1">
      <alignment vertical="top" wrapText="1"/>
    </xf>
    <xf numFmtId="177" fontId="0" fillId="0" borderId="0" xfId="0" applyNumberFormat="1">
      <alignment vertical="center"/>
    </xf>
    <xf numFmtId="177" fontId="21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178" fontId="21" fillId="0" borderId="1" xfId="0" applyNumberFormat="1" applyFont="1" applyBorder="1" applyAlignment="1">
      <alignment horizontal="center" vertical="center"/>
    </xf>
    <xf numFmtId="10" fontId="21" fillId="0" borderId="1" xfId="0" applyNumberFormat="1" applyFont="1" applyBorder="1" applyAlignment="1">
      <alignment horizontal="center" vertical="center"/>
    </xf>
    <xf numFmtId="177" fontId="17" fillId="0" borderId="1" xfId="0" applyNumberFormat="1" applyFont="1" applyBorder="1" applyAlignment="1">
      <alignment horizontal="center" vertical="center" wrapText="1"/>
    </xf>
    <xf numFmtId="10" fontId="17" fillId="0" borderId="1" xfId="0" applyNumberFormat="1" applyFont="1" applyBorder="1" applyAlignment="1">
      <alignment horizontal="center" vertical="center"/>
    </xf>
    <xf numFmtId="177" fontId="13" fillId="0" borderId="0" xfId="0" applyNumberFormat="1" applyFont="1">
      <alignment vertical="center"/>
    </xf>
    <xf numFmtId="0" fontId="13" fillId="0" borderId="1" xfId="0" applyFont="1" applyBorder="1">
      <alignment vertical="center"/>
    </xf>
    <xf numFmtId="177" fontId="0" fillId="0" borderId="1" xfId="0" applyNumberFormat="1" applyBorder="1" applyAlignment="1">
      <alignment horizontal="center" vertical="center"/>
    </xf>
    <xf numFmtId="178" fontId="0" fillId="0" borderId="1" xfId="0" applyNumberFormat="1" applyBorder="1" applyAlignment="1">
      <alignment vertical="center" wrapText="1"/>
    </xf>
    <xf numFmtId="0" fontId="17" fillId="7" borderId="1" xfId="0" applyFont="1" applyFill="1" applyBorder="1" applyAlignment="1">
      <alignment horizontal="center" vertical="center"/>
    </xf>
    <xf numFmtId="10" fontId="17" fillId="7" borderId="1" xfId="0" applyNumberFormat="1" applyFont="1" applyFill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177" fontId="0" fillId="0" borderId="1" xfId="0" applyNumberFormat="1" applyBorder="1" applyAlignment="1">
      <alignment vertical="center" wrapText="1"/>
    </xf>
    <xf numFmtId="177" fontId="21" fillId="0" borderId="5" xfId="0" applyNumberFormat="1" applyFont="1" applyBorder="1" applyAlignment="1">
      <alignment horizontal="center" vertical="center"/>
    </xf>
    <xf numFmtId="31" fontId="17" fillId="0" borderId="1" xfId="0" applyNumberFormat="1" applyFont="1" applyBorder="1" applyAlignment="1">
      <alignment vertical="center" wrapText="1"/>
    </xf>
    <xf numFmtId="0" fontId="21" fillId="7" borderId="1" xfId="0" applyFont="1" applyFill="1" applyBorder="1" applyAlignment="1">
      <alignment horizontal="center" vertical="center"/>
    </xf>
    <xf numFmtId="10" fontId="21" fillId="7" borderId="1" xfId="0" applyNumberFormat="1" applyFont="1" applyFill="1" applyBorder="1" applyAlignment="1">
      <alignment horizontal="center" vertical="center"/>
    </xf>
    <xf numFmtId="49" fontId="22" fillId="0" borderId="1" xfId="0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49" fontId="17" fillId="0" borderId="1" xfId="0" applyNumberFormat="1" applyFont="1" applyBorder="1" applyAlignment="1">
      <alignment horizontal="center" vertical="center"/>
    </xf>
    <xf numFmtId="179" fontId="21" fillId="0" borderId="8" xfId="0" applyNumberFormat="1" applyFont="1" applyBorder="1" applyAlignment="1">
      <alignment horizontal="center" vertical="center" wrapText="1"/>
    </xf>
    <xf numFmtId="179" fontId="21" fillId="0" borderId="1" xfId="0" applyNumberFormat="1" applyFont="1" applyBorder="1" applyAlignment="1">
      <alignment horizontal="center" vertical="center"/>
    </xf>
    <xf numFmtId="179" fontId="21" fillId="0" borderId="1" xfId="0" applyNumberFormat="1" applyFont="1" applyBorder="1" applyAlignment="1">
      <alignment horizontal="center" vertical="center" wrapText="1"/>
    </xf>
    <xf numFmtId="0" fontId="22" fillId="7" borderId="1" xfId="0" applyFont="1" applyFill="1" applyBorder="1" applyAlignment="1">
      <alignment horizontal="center" vertical="center" wrapText="1"/>
    </xf>
    <xf numFmtId="177" fontId="21" fillId="0" borderId="3" xfId="0" applyNumberFormat="1" applyFont="1" applyBorder="1">
      <alignment vertical="center"/>
    </xf>
    <xf numFmtId="177" fontId="21" fillId="0" borderId="1" xfId="0" applyNumberFormat="1" applyFont="1" applyBorder="1">
      <alignment vertical="center"/>
    </xf>
    <xf numFmtId="0" fontId="0" fillId="0" borderId="1" xfId="0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58" fontId="0" fillId="0" borderId="5" xfId="0" applyNumberFormat="1" applyBorder="1">
      <alignment vertical="center"/>
    </xf>
    <xf numFmtId="0" fontId="25" fillId="0" borderId="1" xfId="0" applyFont="1" applyBorder="1" applyAlignment="1">
      <alignment horizontal="center" vertical="center"/>
    </xf>
    <xf numFmtId="177" fontId="21" fillId="0" borderId="10" xfId="0" applyNumberFormat="1" applyFont="1" applyBorder="1">
      <alignment vertical="center"/>
    </xf>
    <xf numFmtId="0" fontId="27" fillId="0" borderId="8" xfId="0" applyFont="1" applyBorder="1" applyAlignment="1">
      <alignment horizontal="center" vertical="center"/>
    </xf>
    <xf numFmtId="177" fontId="21" fillId="0" borderId="11" xfId="0" applyNumberFormat="1" applyFont="1" applyBorder="1">
      <alignment vertical="center"/>
    </xf>
    <xf numFmtId="177" fontId="21" fillId="0" borderId="1" xfId="0" applyNumberFormat="1" applyFont="1" applyBorder="1" applyAlignment="1">
      <alignment vertical="center" wrapText="1"/>
    </xf>
    <xf numFmtId="0" fontId="0" fillId="0" borderId="1" xfId="0" applyBorder="1">
      <alignment vertical="center"/>
    </xf>
    <xf numFmtId="177" fontId="19" fillId="0" borderId="0" xfId="0" applyNumberFormat="1" applyFont="1" applyAlignment="1">
      <alignment horizontal="center" vertical="center"/>
    </xf>
    <xf numFmtId="177" fontId="28" fillId="0" borderId="6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49" fontId="22" fillId="0" borderId="1" xfId="0" applyNumberFormat="1" applyFont="1" applyBorder="1" applyAlignment="1">
      <alignment vertical="center" wrapText="1"/>
    </xf>
    <xf numFmtId="177" fontId="21" fillId="0" borderId="12" xfId="0" applyNumberFormat="1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58" fontId="34" fillId="0" borderId="1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34" fillId="0" borderId="1" xfId="0" applyFont="1" applyBorder="1" applyAlignment="1">
      <alignment horizontal="center" vertical="center"/>
    </xf>
    <xf numFmtId="0" fontId="35" fillId="7" borderId="1" xfId="0" applyFont="1" applyFill="1" applyBorder="1" applyAlignment="1">
      <alignment horizontal="center" vertical="center"/>
    </xf>
    <xf numFmtId="0" fontId="36" fillId="7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top" wrapText="1"/>
    </xf>
    <xf numFmtId="58" fontId="34" fillId="0" borderId="3" xfId="0" applyNumberFormat="1" applyFont="1" applyBorder="1" applyAlignment="1">
      <alignment horizontal="center" vertical="center" wrapText="1"/>
    </xf>
    <xf numFmtId="58" fontId="25" fillId="0" borderId="6" xfId="0" applyNumberFormat="1" applyFont="1" applyBorder="1" applyAlignment="1">
      <alignment horizontal="center" vertical="center" wrapText="1"/>
    </xf>
    <xf numFmtId="58" fontId="25" fillId="0" borderId="5" xfId="0" applyNumberFormat="1" applyFont="1" applyBorder="1" applyAlignment="1">
      <alignment horizontal="center" vertical="center" wrapText="1"/>
    </xf>
    <xf numFmtId="177" fontId="14" fillId="0" borderId="0" xfId="0" applyNumberFormat="1" applyFont="1" applyAlignment="1">
      <alignment horizontal="center" vertical="center"/>
    </xf>
    <xf numFmtId="177" fontId="19" fillId="0" borderId="0" xfId="0" applyNumberFormat="1" applyFont="1" applyAlignment="1">
      <alignment horizontal="center" vertical="center"/>
    </xf>
    <xf numFmtId="0" fontId="37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6" borderId="8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0" fontId="15" fillId="6" borderId="4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58" fontId="35" fillId="0" borderId="1" xfId="0" applyNumberFormat="1" applyFont="1" applyBorder="1" applyAlignment="1">
      <alignment horizontal="center" vertical="center" wrapText="1"/>
    </xf>
    <xf numFmtId="58" fontId="0" fillId="0" borderId="1" xfId="0" applyNumberFormat="1" applyBorder="1" applyAlignment="1">
      <alignment horizontal="center" vertical="center" wrapText="1"/>
    </xf>
    <xf numFmtId="58" fontId="35" fillId="0" borderId="3" xfId="0" applyNumberFormat="1" applyFont="1" applyBorder="1" applyAlignment="1">
      <alignment horizontal="center" vertical="center" wrapText="1"/>
    </xf>
    <xf numFmtId="58" fontId="0" fillId="0" borderId="5" xfId="0" applyNumberFormat="1" applyBorder="1" applyAlignment="1">
      <alignment horizontal="center" vertical="center" wrapText="1"/>
    </xf>
    <xf numFmtId="177" fontId="37" fillId="3" borderId="1" xfId="0" applyNumberFormat="1" applyFont="1" applyFill="1" applyBorder="1" applyAlignment="1">
      <alignment horizontal="center" vertical="center"/>
    </xf>
    <xf numFmtId="177" fontId="21" fillId="0" borderId="3" xfId="0" applyNumberFormat="1" applyFont="1" applyBorder="1" applyAlignment="1">
      <alignment horizontal="center" vertical="center" wrapText="1"/>
    </xf>
    <xf numFmtId="177" fontId="21" fillId="0" borderId="5" xfId="0" applyNumberFormat="1" applyFont="1" applyBorder="1" applyAlignment="1">
      <alignment horizontal="center" vertical="center" wrapText="1"/>
    </xf>
    <xf numFmtId="177" fontId="16" fillId="0" borderId="1" xfId="0" applyNumberFormat="1" applyFont="1" applyBorder="1" applyAlignment="1">
      <alignment horizontal="center" vertical="center" wrapText="1"/>
    </xf>
    <xf numFmtId="177" fontId="16" fillId="0" borderId="3" xfId="0" applyNumberFormat="1" applyFont="1" applyBorder="1" applyAlignment="1">
      <alignment horizontal="center" vertical="center" wrapText="1"/>
    </xf>
    <xf numFmtId="177" fontId="16" fillId="0" borderId="5" xfId="0" applyNumberFormat="1" applyFont="1" applyBorder="1" applyAlignment="1">
      <alignment horizontal="center" vertical="center" wrapText="1"/>
    </xf>
    <xf numFmtId="177" fontId="36" fillId="0" borderId="3" xfId="0" applyNumberFormat="1" applyFont="1" applyBorder="1" applyAlignment="1">
      <alignment horizontal="center" vertical="center" wrapText="1"/>
    </xf>
    <xf numFmtId="177" fontId="17" fillId="0" borderId="5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</cellXfs>
  <cellStyles count="2">
    <cellStyle name="常规" xfId="0" builtinId="0"/>
    <cellStyle name="常规 131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7"/>
  <sheetViews>
    <sheetView zoomScale="90" zoomScaleNormal="90" workbookViewId="0">
      <selection activeCell="C8" sqref="C8"/>
    </sheetView>
  </sheetViews>
  <sheetFormatPr defaultColWidth="9" defaultRowHeight="25.05" customHeight="1"/>
  <cols>
    <col min="1" max="1" width="9.33203125" customWidth="1"/>
    <col min="2" max="2" width="9.109375" customWidth="1"/>
    <col min="3" max="3" width="19.33203125" customWidth="1"/>
    <col min="4" max="4" width="11.109375" customWidth="1"/>
    <col min="5" max="5" width="7.77734375" customWidth="1"/>
    <col min="6" max="6" width="1.33203125" customWidth="1"/>
    <col min="7" max="7" width="10.5546875" style="9" customWidth="1"/>
    <col min="8" max="8" width="8.109375" style="1" customWidth="1"/>
    <col min="9" max="9" width="18.109375" style="1" customWidth="1"/>
    <col min="10" max="10" width="11.109375" style="1" customWidth="1"/>
    <col min="11" max="11" width="14.21875" style="1" customWidth="1"/>
    <col min="12" max="12" width="9.33203125" style="1" customWidth="1"/>
    <col min="13" max="13" width="8.109375" style="1" customWidth="1"/>
    <col min="14" max="14" width="10.21875" style="1" customWidth="1"/>
    <col min="15" max="15" width="1.6640625" customWidth="1"/>
    <col min="16" max="16" width="8.21875" customWidth="1"/>
    <col min="17" max="17" width="7.88671875" customWidth="1"/>
    <col min="18" max="18" width="8.88671875" customWidth="1"/>
    <col min="19" max="19" width="10.88671875" style="1" customWidth="1"/>
    <col min="20" max="20" width="9.109375" style="1" customWidth="1"/>
    <col min="21" max="21" width="11.21875" style="1" customWidth="1"/>
    <col min="22" max="22" width="9.109375" style="1" customWidth="1"/>
    <col min="23" max="23" width="10.77734375" style="1" customWidth="1"/>
    <col min="24" max="24" width="11.77734375" style="1" customWidth="1"/>
    <col min="25" max="25" width="26" customWidth="1"/>
  </cols>
  <sheetData>
    <row r="1" spans="1:25" ht="40.049999999999997" customHeight="1">
      <c r="A1" s="106" t="s">
        <v>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88"/>
      <c r="Y1" s="44"/>
    </row>
    <row r="2" spans="1:25" s="17" customFormat="1" ht="39" customHeight="1">
      <c r="A2" s="108" t="s">
        <v>87</v>
      </c>
      <c r="B2" s="109"/>
      <c r="C2" s="109"/>
      <c r="D2" s="109"/>
      <c r="E2" s="109"/>
      <c r="F2" s="21"/>
      <c r="G2" s="114" t="s">
        <v>1</v>
      </c>
      <c r="H2" s="114" t="s">
        <v>2</v>
      </c>
      <c r="I2" s="114" t="s">
        <v>3</v>
      </c>
      <c r="J2" s="110" t="s">
        <v>4</v>
      </c>
      <c r="K2" s="111"/>
      <c r="L2" s="112"/>
      <c r="M2" s="110" t="s">
        <v>5</v>
      </c>
      <c r="N2" s="112"/>
      <c r="O2" s="21"/>
      <c r="P2" s="115" t="s">
        <v>1</v>
      </c>
      <c r="Q2" s="115" t="s">
        <v>2</v>
      </c>
      <c r="R2" s="115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14"/>
      <c r="H3" s="114"/>
      <c r="I3" s="114"/>
      <c r="J3" s="26" t="s">
        <v>12</v>
      </c>
      <c r="K3" s="26" t="s">
        <v>13</v>
      </c>
      <c r="L3" s="24" t="s">
        <v>14</v>
      </c>
      <c r="M3" s="24" t="s">
        <v>10</v>
      </c>
      <c r="N3" s="24" t="s">
        <v>11</v>
      </c>
      <c r="O3" s="25"/>
      <c r="P3" s="116"/>
      <c r="Q3" s="116"/>
      <c r="R3" s="116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83"/>
      <c r="B4" s="48"/>
      <c r="C4" s="48"/>
      <c r="D4" s="48"/>
      <c r="E4" s="48"/>
      <c r="F4" s="30"/>
      <c r="G4" s="103" t="s">
        <v>81</v>
      </c>
      <c r="H4" s="48">
        <v>7</v>
      </c>
      <c r="I4" s="82" t="s">
        <v>16</v>
      </c>
      <c r="J4" s="48"/>
      <c r="K4" s="48"/>
      <c r="L4" s="48"/>
      <c r="M4" s="95">
        <v>312</v>
      </c>
      <c r="N4" s="48">
        <v>1</v>
      </c>
      <c r="P4" s="27"/>
      <c r="Q4" s="28"/>
      <c r="R4" s="28"/>
      <c r="S4" s="28"/>
      <c r="T4" s="28"/>
      <c r="U4" s="28"/>
      <c r="V4" s="28"/>
      <c r="W4" s="28"/>
      <c r="X4" s="31"/>
      <c r="Y4" s="102"/>
    </row>
    <row r="5" spans="1:25" s="19" customFormat="1" ht="25.05" customHeight="1">
      <c r="A5" s="94"/>
      <c r="B5" s="48"/>
      <c r="C5" s="48"/>
      <c r="D5" s="48"/>
      <c r="E5" s="48"/>
      <c r="F5" s="30"/>
      <c r="G5" s="104"/>
      <c r="H5" s="48">
        <v>7</v>
      </c>
      <c r="I5" s="82" t="s">
        <v>17</v>
      </c>
      <c r="J5" s="28"/>
      <c r="K5" s="39"/>
      <c r="L5" s="28"/>
      <c r="M5" s="82">
        <v>332</v>
      </c>
      <c r="N5" s="28">
        <v>1</v>
      </c>
      <c r="O5" s="33"/>
      <c r="P5" s="27"/>
      <c r="Q5" s="28"/>
      <c r="R5" s="28"/>
      <c r="S5" s="28"/>
      <c r="T5" s="28"/>
      <c r="U5" s="28"/>
      <c r="V5" s="28"/>
      <c r="W5" s="28"/>
      <c r="X5" s="31"/>
      <c r="Y5" s="102"/>
    </row>
    <row r="6" spans="1:25" s="19" customFormat="1" ht="25.05" customHeight="1">
      <c r="A6" s="47"/>
      <c r="B6" s="48"/>
      <c r="C6" s="48"/>
      <c r="D6" s="48"/>
      <c r="E6" s="48"/>
      <c r="F6" s="30"/>
      <c r="G6" s="105"/>
      <c r="H6" s="92">
        <v>8</v>
      </c>
      <c r="I6" s="82" t="s">
        <v>18</v>
      </c>
      <c r="J6" s="28"/>
      <c r="K6" s="39"/>
      <c r="L6" s="28"/>
      <c r="M6" s="82">
        <v>216</v>
      </c>
      <c r="N6" s="28">
        <v>1</v>
      </c>
      <c r="O6" s="33"/>
      <c r="P6" s="27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47"/>
      <c r="B7" s="48"/>
      <c r="C7" s="48"/>
      <c r="D7" s="48"/>
      <c r="E7" s="50"/>
      <c r="F7" s="30"/>
      <c r="G7" s="97" t="s">
        <v>82</v>
      </c>
      <c r="H7" s="92">
        <v>7</v>
      </c>
      <c r="I7" s="82" t="s">
        <v>19</v>
      </c>
      <c r="J7" s="28"/>
      <c r="K7" s="39"/>
      <c r="L7" s="28"/>
      <c r="M7" s="82">
        <v>338</v>
      </c>
      <c r="N7" s="28">
        <v>1</v>
      </c>
      <c r="O7" s="33"/>
      <c r="P7" s="27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77"/>
      <c r="B8" s="48"/>
      <c r="C8" s="48"/>
      <c r="D8" s="48"/>
      <c r="E8" s="48"/>
      <c r="F8" s="30"/>
      <c r="G8" s="39"/>
      <c r="H8" s="28"/>
      <c r="I8" s="28"/>
      <c r="J8" s="28"/>
      <c r="K8" s="39"/>
      <c r="L8" s="28"/>
      <c r="M8" s="28"/>
      <c r="N8" s="57" t="s">
        <v>20</v>
      </c>
      <c r="O8" s="33"/>
      <c r="P8" s="27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77"/>
      <c r="B9" s="48"/>
      <c r="C9" s="48"/>
      <c r="D9" s="48"/>
      <c r="E9" s="48"/>
      <c r="F9" s="30"/>
      <c r="G9" s="39"/>
      <c r="H9" s="28"/>
      <c r="I9" s="28"/>
      <c r="J9" s="28"/>
      <c r="K9" s="39"/>
      <c r="L9" s="28"/>
      <c r="M9" s="28"/>
      <c r="N9" s="28"/>
      <c r="O9" s="33"/>
      <c r="P9" s="27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27"/>
      <c r="B10" s="28"/>
      <c r="C10" s="28"/>
      <c r="D10" s="28"/>
      <c r="E10" s="28"/>
      <c r="F10" s="30"/>
      <c r="G10" s="39"/>
      <c r="H10" s="28"/>
      <c r="I10" s="28"/>
      <c r="J10" s="28"/>
      <c r="K10" s="39"/>
      <c r="L10" s="28"/>
      <c r="M10" s="28"/>
      <c r="N10" s="28"/>
      <c r="O10" s="33"/>
      <c r="P10" s="27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28"/>
      <c r="F11" s="30"/>
      <c r="G11" s="39"/>
      <c r="H11" s="28"/>
      <c r="I11" s="28"/>
      <c r="J11" s="28"/>
      <c r="K11" s="39"/>
      <c r="L11" s="28"/>
      <c r="M11" s="28"/>
      <c r="N11" s="28"/>
      <c r="O11" s="33"/>
      <c r="P11" s="27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52"/>
      <c r="F12" s="30"/>
      <c r="G12" s="39"/>
      <c r="H12" s="28"/>
      <c r="I12" s="28"/>
      <c r="J12" s="28"/>
      <c r="K12" s="39"/>
      <c r="L12" s="28"/>
      <c r="M12" s="28"/>
      <c r="N12" s="28"/>
      <c r="O12" s="33"/>
      <c r="P12" s="27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28"/>
      <c r="F13" s="30"/>
      <c r="G13" s="39"/>
      <c r="H13" s="28"/>
      <c r="I13" s="28"/>
      <c r="J13" s="28"/>
      <c r="K13" s="39"/>
      <c r="L13" s="28"/>
      <c r="M13" s="28"/>
      <c r="N13" s="28"/>
      <c r="O13" s="30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39"/>
      <c r="H14" s="28"/>
      <c r="I14" s="28"/>
      <c r="J14" s="28"/>
      <c r="K14" s="39"/>
      <c r="L14" s="28"/>
      <c r="M14" s="28"/>
      <c r="N14" s="28"/>
      <c r="O14" s="30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39"/>
      <c r="H15" s="28"/>
      <c r="I15" s="28"/>
      <c r="J15" s="28"/>
      <c r="K15" s="39"/>
      <c r="L15" s="28"/>
      <c r="M15" s="28"/>
      <c r="N15" s="28"/>
      <c r="O15" s="30"/>
      <c r="P15" s="28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96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96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96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96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96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96"/>
      <c r="Y18" s="45"/>
    </row>
    <row r="19" spans="1:25" s="19" customFormat="1" ht="25.05" customHeight="1">
      <c r="G19" s="98"/>
      <c r="H19" s="37"/>
      <c r="I19" s="37"/>
      <c r="J19" s="37"/>
      <c r="K19" s="37"/>
      <c r="L19" s="37"/>
      <c r="M19" s="37"/>
      <c r="N19" s="37"/>
      <c r="S19" s="37"/>
      <c r="T19" s="37"/>
      <c r="U19" s="37"/>
      <c r="V19" s="37"/>
      <c r="W19" s="37"/>
      <c r="X19" s="96"/>
      <c r="Y19" s="45"/>
    </row>
    <row r="20" spans="1:25" s="19" customFormat="1" ht="25.05" customHeight="1">
      <c r="G20" s="98"/>
      <c r="H20" s="37"/>
      <c r="I20" s="37"/>
      <c r="J20" s="37"/>
      <c r="K20" s="37"/>
      <c r="L20" s="37"/>
      <c r="M20" s="37"/>
      <c r="N20" s="37"/>
      <c r="S20" s="37"/>
      <c r="T20" s="37"/>
      <c r="U20" s="37"/>
      <c r="V20" s="37"/>
      <c r="W20" s="37"/>
      <c r="X20" s="96"/>
      <c r="Y20" s="45"/>
    </row>
    <row r="21" spans="1:25" s="19" customFormat="1" ht="25.05" customHeight="1">
      <c r="G21" s="98"/>
      <c r="H21" s="37"/>
      <c r="I21" s="37"/>
      <c r="J21" s="37"/>
      <c r="K21" s="37"/>
      <c r="L21" s="37"/>
      <c r="M21" s="37"/>
      <c r="N21" s="37"/>
      <c r="S21" s="37"/>
      <c r="T21" s="37"/>
      <c r="U21" s="37"/>
      <c r="V21" s="37"/>
      <c r="W21" s="37"/>
      <c r="X21" s="96"/>
      <c r="Y21" s="45"/>
    </row>
    <row r="22" spans="1:25" s="19" customFormat="1" ht="25.05" customHeight="1">
      <c r="G22" s="98"/>
      <c r="H22" s="37"/>
      <c r="I22" s="37"/>
      <c r="J22" s="37"/>
      <c r="K22" s="37"/>
      <c r="L22" s="37"/>
      <c r="M22" s="37"/>
      <c r="N22" s="37"/>
      <c r="S22" s="37"/>
      <c r="T22" s="37"/>
      <c r="U22" s="37"/>
      <c r="V22" s="37"/>
      <c r="W22" s="37"/>
      <c r="X22" s="96"/>
      <c r="Y22" s="45"/>
    </row>
    <row r="23" spans="1:25" s="19" customFormat="1" ht="25.05" customHeight="1">
      <c r="G23" s="98"/>
      <c r="H23" s="37"/>
      <c r="I23" s="37"/>
      <c r="J23" s="37"/>
      <c r="K23" s="37"/>
      <c r="L23" s="37"/>
      <c r="M23" s="37"/>
      <c r="N23" s="37"/>
      <c r="S23" s="37"/>
      <c r="T23" s="37"/>
      <c r="U23" s="37"/>
      <c r="V23" s="37"/>
      <c r="W23" s="37"/>
      <c r="X23" s="96"/>
      <c r="Y23" s="45"/>
    </row>
    <row r="24" spans="1:25" s="19" customFormat="1" ht="25.05" customHeight="1">
      <c r="G24" s="98"/>
      <c r="H24" s="37"/>
      <c r="I24" s="37"/>
      <c r="J24" s="37"/>
      <c r="K24" s="37"/>
      <c r="L24" s="37"/>
      <c r="M24" s="37"/>
      <c r="N24" s="37"/>
      <c r="S24" s="37"/>
      <c r="T24" s="37"/>
      <c r="U24" s="37"/>
      <c r="V24" s="37"/>
      <c r="W24" s="37"/>
      <c r="X24" s="96"/>
      <c r="Y24" s="45"/>
    </row>
    <row r="25" spans="1:25" s="19" customFormat="1" ht="25.05" customHeight="1">
      <c r="G25" s="98"/>
      <c r="H25" s="37"/>
      <c r="I25" s="37"/>
      <c r="J25" s="37"/>
      <c r="K25" s="37"/>
      <c r="L25" s="37"/>
      <c r="M25" s="37"/>
      <c r="N25" s="37"/>
      <c r="S25" s="37"/>
      <c r="T25" s="37"/>
      <c r="U25" s="37"/>
      <c r="V25" s="37"/>
      <c r="W25" s="37"/>
      <c r="X25" s="96"/>
      <c r="Y25" s="45"/>
    </row>
    <row r="26" spans="1:25" s="19" customFormat="1" ht="25.05" customHeight="1">
      <c r="G26" s="98"/>
      <c r="H26" s="37"/>
      <c r="I26" s="37"/>
      <c r="J26" s="37"/>
      <c r="K26" s="37"/>
      <c r="L26" s="37"/>
      <c r="M26" s="37"/>
      <c r="N26" s="37"/>
      <c r="S26" s="37"/>
      <c r="T26" s="37"/>
      <c r="U26" s="37"/>
      <c r="V26" s="37"/>
      <c r="W26" s="37"/>
      <c r="X26" s="37"/>
    </row>
    <row r="27" spans="1:25" s="19" customFormat="1" ht="25.05" customHeight="1">
      <c r="G27" s="98"/>
      <c r="H27" s="37"/>
      <c r="I27" s="37"/>
      <c r="J27" s="37"/>
      <c r="K27" s="37"/>
      <c r="L27" s="37"/>
      <c r="M27" s="37"/>
      <c r="N27" s="37"/>
      <c r="S27" s="37"/>
      <c r="T27" s="37"/>
      <c r="U27" s="37"/>
      <c r="V27" s="37"/>
      <c r="W27" s="37"/>
      <c r="X27" s="37"/>
    </row>
    <row r="28" spans="1:25" s="19" customFormat="1" ht="25.05" customHeight="1">
      <c r="G28" s="98"/>
      <c r="H28" s="37"/>
      <c r="I28" s="37"/>
      <c r="J28" s="37"/>
      <c r="K28" s="37"/>
      <c r="L28" s="37"/>
      <c r="M28" s="37"/>
      <c r="N28" s="37"/>
      <c r="S28" s="37"/>
      <c r="T28" s="37"/>
      <c r="U28" s="37"/>
      <c r="V28" s="37"/>
      <c r="W28" s="37"/>
      <c r="X28" s="37"/>
    </row>
    <row r="29" spans="1:25" s="19" customFormat="1" ht="25.05" customHeight="1">
      <c r="G29" s="98"/>
      <c r="H29" s="37"/>
      <c r="I29" s="37"/>
      <c r="J29" s="37"/>
      <c r="K29" s="37"/>
      <c r="L29" s="37"/>
      <c r="M29" s="37"/>
      <c r="N29" s="37"/>
      <c r="S29" s="37"/>
      <c r="T29" s="37"/>
      <c r="U29" s="37"/>
      <c r="V29" s="37"/>
      <c r="W29" s="37"/>
      <c r="X29" s="37"/>
    </row>
    <row r="30" spans="1:25" s="19" customFormat="1" ht="25.05" customHeight="1">
      <c r="G30" s="98"/>
      <c r="H30" s="37"/>
      <c r="I30" s="37"/>
      <c r="J30" s="37"/>
      <c r="K30" s="37"/>
      <c r="L30" s="37"/>
      <c r="M30" s="37"/>
      <c r="N30" s="37"/>
      <c r="S30" s="37"/>
      <c r="T30" s="37"/>
      <c r="U30" s="37"/>
      <c r="V30" s="37"/>
      <c r="W30" s="37"/>
      <c r="X30" s="37"/>
    </row>
    <row r="31" spans="1:25" s="19" customFormat="1" ht="25.05" customHeight="1">
      <c r="G31" s="98"/>
      <c r="H31" s="37"/>
      <c r="I31" s="37"/>
      <c r="J31" s="37"/>
      <c r="K31" s="37"/>
      <c r="L31" s="37"/>
      <c r="M31" s="37"/>
      <c r="N31" s="37"/>
      <c r="S31" s="37"/>
      <c r="T31" s="37"/>
      <c r="U31" s="37"/>
      <c r="V31" s="37"/>
      <c r="W31" s="37"/>
      <c r="X31" s="37"/>
    </row>
    <row r="32" spans="1:25" s="19" customFormat="1" ht="25.05" customHeight="1">
      <c r="G32" s="98"/>
      <c r="H32" s="37"/>
      <c r="I32" s="37"/>
      <c r="J32" s="37"/>
      <c r="K32" s="37"/>
      <c r="L32" s="37"/>
      <c r="M32" s="37"/>
      <c r="N32" s="37"/>
      <c r="S32" s="37"/>
      <c r="T32" s="37"/>
      <c r="U32" s="37"/>
      <c r="V32" s="37"/>
      <c r="W32" s="37"/>
      <c r="X32" s="37"/>
    </row>
    <row r="33" spans="7:24" s="19" customFormat="1" ht="25.05" customHeight="1">
      <c r="G33" s="98"/>
      <c r="H33" s="37"/>
      <c r="I33" s="37"/>
      <c r="J33" s="37"/>
      <c r="K33" s="37"/>
      <c r="L33" s="37"/>
      <c r="M33" s="37"/>
      <c r="N33" s="37"/>
      <c r="S33" s="37"/>
      <c r="T33" s="37"/>
      <c r="U33" s="37"/>
      <c r="V33" s="37"/>
      <c r="W33" s="37"/>
      <c r="X33" s="37"/>
    </row>
    <row r="34" spans="7:24" s="19" customFormat="1" ht="25.05" customHeight="1">
      <c r="G34" s="98"/>
      <c r="H34" s="37"/>
      <c r="I34" s="37"/>
      <c r="J34" s="37"/>
      <c r="K34" s="37"/>
      <c r="L34" s="37"/>
      <c r="M34" s="37"/>
      <c r="N34" s="37"/>
      <c r="S34" s="37"/>
      <c r="T34" s="37"/>
      <c r="U34" s="37"/>
      <c r="V34" s="37"/>
      <c r="W34" s="37"/>
      <c r="X34" s="37"/>
    </row>
    <row r="35" spans="7:24" s="19" customFormat="1" ht="25.05" customHeight="1">
      <c r="G35" s="98"/>
      <c r="H35" s="37"/>
      <c r="I35" s="37"/>
      <c r="J35" s="37"/>
      <c r="K35" s="37"/>
      <c r="L35" s="37"/>
      <c r="M35" s="37"/>
      <c r="N35" s="37"/>
      <c r="S35" s="37"/>
      <c r="T35" s="37"/>
      <c r="U35" s="37"/>
      <c r="V35" s="37"/>
      <c r="W35" s="37"/>
      <c r="X35" s="37"/>
    </row>
    <row r="36" spans="7:24" s="19" customFormat="1" ht="25.05" customHeight="1">
      <c r="G36" s="98"/>
      <c r="H36" s="37"/>
      <c r="I36" s="37"/>
      <c r="J36" s="37"/>
      <c r="K36" s="37"/>
      <c r="L36" s="37"/>
      <c r="M36" s="37"/>
      <c r="N36" s="37"/>
      <c r="S36" s="37"/>
      <c r="T36" s="37"/>
      <c r="U36" s="37"/>
      <c r="V36" s="37"/>
      <c r="W36" s="37"/>
      <c r="X36" s="37"/>
    </row>
    <row r="37" spans="7:24" s="19" customFormat="1" ht="25.05" customHeight="1">
      <c r="G37" s="98"/>
      <c r="H37" s="37"/>
      <c r="I37" s="37"/>
      <c r="J37" s="37"/>
      <c r="K37" s="37"/>
      <c r="L37" s="37"/>
      <c r="M37" s="37"/>
      <c r="N37" s="37"/>
      <c r="S37" s="37"/>
      <c r="T37" s="37"/>
      <c r="U37" s="37"/>
      <c r="V37" s="37"/>
      <c r="W37" s="37"/>
      <c r="X37" s="37"/>
    </row>
    <row r="38" spans="7:24" s="19" customFormat="1" ht="25.05" customHeight="1">
      <c r="G38" s="98"/>
      <c r="H38" s="37"/>
      <c r="I38" s="37"/>
      <c r="J38" s="37"/>
      <c r="K38" s="37"/>
      <c r="L38" s="37"/>
      <c r="M38" s="37"/>
      <c r="N38" s="37"/>
      <c r="S38" s="37"/>
      <c r="T38" s="37"/>
      <c r="U38" s="37"/>
      <c r="V38" s="37"/>
      <c r="W38" s="37"/>
      <c r="X38" s="37"/>
    </row>
    <row r="39" spans="7:24" s="19" customFormat="1" ht="25.05" customHeight="1">
      <c r="G39" s="98"/>
      <c r="H39" s="37"/>
      <c r="I39" s="37"/>
      <c r="J39" s="37"/>
      <c r="K39" s="37"/>
      <c r="L39" s="37"/>
      <c r="M39" s="37"/>
      <c r="N39" s="37"/>
      <c r="S39" s="37"/>
      <c r="T39" s="37"/>
      <c r="U39" s="37"/>
      <c r="V39" s="37"/>
      <c r="W39" s="37"/>
      <c r="X39" s="37"/>
    </row>
    <row r="40" spans="7:24" s="19" customFormat="1" ht="25.05" customHeight="1">
      <c r="G40" s="98"/>
      <c r="H40" s="37"/>
      <c r="I40" s="37"/>
      <c r="J40" s="37"/>
      <c r="K40" s="37"/>
      <c r="L40" s="37"/>
      <c r="M40" s="37"/>
      <c r="N40" s="37"/>
      <c r="S40" s="37"/>
      <c r="T40" s="37"/>
      <c r="U40" s="37"/>
      <c r="V40" s="37"/>
      <c r="W40" s="37"/>
      <c r="X40" s="37"/>
    </row>
    <row r="41" spans="7:24" s="19" customFormat="1" ht="25.05" customHeight="1">
      <c r="G41" s="98"/>
      <c r="H41" s="37"/>
      <c r="I41" s="37"/>
      <c r="J41" s="37"/>
      <c r="K41" s="37"/>
      <c r="L41" s="37"/>
      <c r="M41" s="37"/>
      <c r="N41" s="37"/>
      <c r="S41" s="37"/>
      <c r="T41" s="37"/>
      <c r="U41" s="37"/>
      <c r="V41" s="37"/>
      <c r="W41" s="37"/>
      <c r="X41" s="37"/>
    </row>
    <row r="42" spans="7:24" s="19" customFormat="1" ht="25.05" customHeight="1">
      <c r="G42" s="98"/>
      <c r="H42" s="37"/>
      <c r="I42" s="37"/>
      <c r="J42" s="37"/>
      <c r="K42" s="37"/>
      <c r="L42" s="37"/>
      <c r="M42" s="37"/>
      <c r="N42" s="37"/>
      <c r="S42" s="37"/>
      <c r="T42" s="37"/>
      <c r="U42" s="37"/>
      <c r="V42" s="37"/>
      <c r="W42" s="37"/>
      <c r="X42" s="37"/>
    </row>
    <row r="43" spans="7:24" s="19" customFormat="1" ht="25.05" customHeight="1">
      <c r="G43" s="98"/>
      <c r="H43" s="37"/>
      <c r="I43" s="37"/>
      <c r="J43" s="37"/>
      <c r="K43" s="37"/>
      <c r="L43" s="37"/>
      <c r="M43" s="37"/>
      <c r="N43" s="37"/>
      <c r="S43" s="37"/>
      <c r="T43" s="37"/>
      <c r="U43" s="37"/>
      <c r="V43" s="37"/>
      <c r="W43" s="37"/>
      <c r="X43" s="37"/>
    </row>
    <row r="44" spans="7:24" s="19" customFormat="1" ht="25.05" customHeight="1">
      <c r="G44" s="98"/>
      <c r="H44" s="37"/>
      <c r="I44" s="37"/>
      <c r="J44" s="37"/>
      <c r="K44" s="37"/>
      <c r="L44" s="37"/>
      <c r="M44" s="37"/>
      <c r="N44" s="37"/>
      <c r="S44" s="37"/>
      <c r="T44" s="37"/>
      <c r="U44" s="37"/>
      <c r="V44" s="37"/>
      <c r="W44" s="37"/>
      <c r="X44" s="37"/>
    </row>
    <row r="45" spans="7:24" s="19" customFormat="1" ht="25.05" customHeight="1">
      <c r="G45" s="98"/>
      <c r="H45" s="37"/>
      <c r="I45" s="37"/>
      <c r="J45" s="37"/>
      <c r="K45" s="37"/>
      <c r="L45" s="37"/>
      <c r="M45" s="37"/>
      <c r="N45" s="37"/>
      <c r="S45" s="37"/>
      <c r="T45" s="37"/>
      <c r="U45" s="37"/>
      <c r="V45" s="37"/>
      <c r="W45" s="37"/>
      <c r="X45" s="37"/>
    </row>
    <row r="46" spans="7:24" s="19" customFormat="1" ht="25.05" customHeight="1">
      <c r="G46" s="98"/>
      <c r="H46" s="37"/>
      <c r="I46" s="37"/>
      <c r="J46" s="37"/>
      <c r="K46" s="37"/>
      <c r="L46" s="37"/>
      <c r="M46" s="37"/>
      <c r="N46" s="37"/>
      <c r="S46" s="37"/>
      <c r="T46" s="37"/>
      <c r="U46" s="37"/>
      <c r="V46" s="37"/>
      <c r="W46" s="37"/>
      <c r="X46" s="37"/>
    </row>
    <row r="47" spans="7:24" s="19" customFormat="1" ht="25.05" customHeight="1">
      <c r="G47" s="98"/>
      <c r="H47" s="37"/>
      <c r="I47" s="37"/>
      <c r="J47" s="37"/>
      <c r="K47" s="37"/>
      <c r="L47" s="37"/>
      <c r="M47" s="37"/>
      <c r="N47" s="37"/>
      <c r="S47" s="37"/>
      <c r="T47" s="37"/>
      <c r="U47" s="37"/>
      <c r="V47" s="37"/>
      <c r="W47" s="37"/>
      <c r="X47" s="37"/>
    </row>
  </sheetData>
  <mergeCells count="15">
    <mergeCell ref="Y2:Y16"/>
    <mergeCell ref="G4:G6"/>
    <mergeCell ref="A1:W1"/>
    <mergeCell ref="A2:E2"/>
    <mergeCell ref="J2:L2"/>
    <mergeCell ref="M2:N2"/>
    <mergeCell ref="S2:T2"/>
    <mergeCell ref="U2:V2"/>
    <mergeCell ref="W2:X2"/>
    <mergeCell ref="G2:G3"/>
    <mergeCell ref="H2:H3"/>
    <mergeCell ref="I2:I3"/>
    <mergeCell ref="P2:P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47"/>
  <sheetViews>
    <sheetView zoomScale="90" zoomScaleNormal="90" workbookViewId="0">
      <selection activeCell="G8" sqref="G8"/>
    </sheetView>
  </sheetViews>
  <sheetFormatPr defaultColWidth="9" defaultRowHeight="25.05" customHeight="1"/>
  <cols>
    <col min="1" max="1" width="9.33203125" customWidth="1"/>
    <col min="2" max="2" width="9.109375" customWidth="1"/>
    <col min="3" max="3" width="13.33203125" customWidth="1"/>
    <col min="4" max="4" width="8.33203125" customWidth="1"/>
    <col min="5" max="5" width="7.77734375" customWidth="1"/>
    <col min="6" max="6" width="1.33203125" customWidth="1"/>
    <col min="7" max="7" width="11.6640625" style="1" customWidth="1"/>
    <col min="8" max="8" width="8.109375" style="1" customWidth="1"/>
    <col min="9" max="9" width="12.88671875" style="1" customWidth="1"/>
    <col min="10" max="10" width="10.21875" style="1" customWidth="1"/>
    <col min="11" max="11" width="12.5546875" style="1" customWidth="1"/>
    <col min="12" max="12" width="11.88671875" style="1" customWidth="1"/>
    <col min="13" max="13" width="8.44140625" style="1" customWidth="1"/>
    <col min="14" max="14" width="12.109375" style="1" customWidth="1"/>
    <col min="15" max="15" width="2.6640625" style="1" customWidth="1"/>
    <col min="16" max="16" width="6.6640625" style="1" customWidth="1"/>
    <col min="17" max="18" width="8.21875" customWidth="1"/>
    <col min="19" max="19" width="7.88671875" customWidth="1"/>
    <col min="20" max="20" width="8.88671875" customWidth="1"/>
    <col min="21" max="21" width="10.88671875" style="1" customWidth="1"/>
    <col min="22" max="22" width="8.88671875" style="1" customWidth="1"/>
    <col min="23" max="23" width="12.33203125" customWidth="1"/>
    <col min="24" max="24" width="7.44140625" customWidth="1"/>
    <col min="25" max="25" width="26" customWidth="1"/>
  </cols>
  <sheetData>
    <row r="1" spans="1:25" ht="40.049999999999997" customHeight="1">
      <c r="A1" s="106" t="s">
        <v>21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44"/>
      <c r="Y1" s="44"/>
    </row>
    <row r="2" spans="1:25" s="17" customFormat="1" ht="39" customHeight="1">
      <c r="A2" s="108" t="s">
        <v>88</v>
      </c>
      <c r="B2" s="109"/>
      <c r="C2" s="109"/>
      <c r="D2" s="109"/>
      <c r="E2" s="109"/>
      <c r="F2" s="21"/>
      <c r="G2" s="11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1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1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1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89"/>
      <c r="B4" s="48"/>
      <c r="C4" s="90"/>
      <c r="D4" s="48"/>
      <c r="E4" s="91"/>
      <c r="F4" s="30"/>
      <c r="G4" s="117" t="s">
        <v>82</v>
      </c>
      <c r="H4" s="92">
        <v>2</v>
      </c>
      <c r="I4" s="10" t="s">
        <v>22</v>
      </c>
      <c r="J4" s="28"/>
      <c r="K4" s="42"/>
      <c r="L4" s="28"/>
      <c r="M4" s="10">
        <v>540</v>
      </c>
      <c r="N4" s="28">
        <v>1</v>
      </c>
      <c r="P4" s="28"/>
      <c r="Q4" s="28"/>
      <c r="R4" s="28"/>
      <c r="S4" s="28"/>
      <c r="T4" s="28"/>
      <c r="U4" s="28"/>
      <c r="V4" s="28"/>
      <c r="W4" s="28"/>
      <c r="X4" s="31"/>
      <c r="Y4" s="102"/>
    </row>
    <row r="5" spans="1:25" s="19" customFormat="1" ht="25.05" customHeight="1">
      <c r="A5" s="93"/>
      <c r="B5" s="48"/>
      <c r="C5" s="92"/>
      <c r="D5" s="48"/>
      <c r="E5" s="48"/>
      <c r="F5" s="30"/>
      <c r="G5" s="118"/>
      <c r="H5" s="92">
        <v>2</v>
      </c>
      <c r="I5" s="10" t="s">
        <v>23</v>
      </c>
      <c r="J5" s="28"/>
      <c r="K5" s="42"/>
      <c r="L5" s="28"/>
      <c r="M5" s="10">
        <v>434</v>
      </c>
      <c r="N5" s="28">
        <v>1</v>
      </c>
      <c r="P5" s="28"/>
      <c r="Q5" s="28"/>
      <c r="R5" s="28"/>
      <c r="S5" s="28"/>
      <c r="T5" s="28"/>
      <c r="U5" s="28"/>
      <c r="V5" s="28"/>
      <c r="W5" s="28"/>
      <c r="X5" s="31"/>
      <c r="Y5" s="102"/>
    </row>
    <row r="6" spans="1:25" s="19" customFormat="1" ht="25.05" customHeight="1">
      <c r="A6" s="93"/>
      <c r="B6" s="48"/>
      <c r="C6" s="90"/>
      <c r="D6" s="48"/>
      <c r="E6" s="48"/>
      <c r="F6" s="30"/>
      <c r="G6" s="81"/>
      <c r="H6" s="92"/>
      <c r="I6" s="10"/>
      <c r="J6" s="28"/>
      <c r="K6" s="42"/>
      <c r="L6" s="28"/>
      <c r="M6" s="10"/>
      <c r="N6" s="57" t="s">
        <v>24</v>
      </c>
      <c r="P6" s="28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93"/>
      <c r="B7" s="48"/>
      <c r="C7" s="28"/>
      <c r="D7" s="48"/>
      <c r="E7" s="48"/>
      <c r="F7" s="30"/>
      <c r="G7" s="51"/>
      <c r="H7" s="28"/>
      <c r="I7" s="82"/>
      <c r="J7" s="28"/>
      <c r="K7" s="42"/>
      <c r="L7" s="28"/>
      <c r="M7" s="82"/>
      <c r="N7" s="28"/>
      <c r="P7" s="28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27"/>
      <c r="B8" s="28"/>
      <c r="C8" s="28"/>
      <c r="D8" s="28"/>
      <c r="E8" s="28"/>
      <c r="F8" s="30"/>
      <c r="G8" s="27"/>
      <c r="H8" s="28"/>
      <c r="I8" s="28"/>
      <c r="J8" s="28"/>
      <c r="K8" s="42"/>
      <c r="L8" s="28"/>
      <c r="M8" s="28"/>
      <c r="N8" s="28"/>
      <c r="P8" s="28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27"/>
      <c r="B9" s="28"/>
      <c r="C9" s="28"/>
      <c r="D9" s="28"/>
      <c r="E9" s="28"/>
      <c r="F9" s="30"/>
      <c r="G9" s="27"/>
      <c r="H9" s="28"/>
      <c r="I9" s="28"/>
      <c r="J9" s="28"/>
      <c r="K9" s="42"/>
      <c r="L9" s="28"/>
      <c r="M9" s="28"/>
      <c r="N9" s="28"/>
      <c r="P9" s="28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27"/>
      <c r="B10" s="28"/>
      <c r="C10" s="28"/>
      <c r="D10" s="28"/>
      <c r="E10" s="52"/>
      <c r="F10" s="30"/>
      <c r="G10" s="27"/>
      <c r="H10" s="28"/>
      <c r="I10" s="28"/>
      <c r="J10" s="28"/>
      <c r="K10" s="42"/>
      <c r="L10" s="28"/>
      <c r="M10" s="28"/>
      <c r="N10" s="28"/>
      <c r="P10" s="28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28"/>
      <c r="F11" s="30"/>
      <c r="G11" s="27"/>
      <c r="H11" s="28"/>
      <c r="I11" s="28"/>
      <c r="J11" s="28"/>
      <c r="K11" s="42"/>
      <c r="L11" s="28"/>
      <c r="M11" s="28"/>
      <c r="N11" s="28"/>
      <c r="P11" s="28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28"/>
      <c r="F12" s="30"/>
      <c r="G12" s="27"/>
      <c r="H12" s="28"/>
      <c r="I12" s="28"/>
      <c r="J12" s="28"/>
      <c r="K12" s="42"/>
      <c r="L12" s="28"/>
      <c r="M12" s="28"/>
      <c r="N12" s="28"/>
      <c r="P12" s="28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28"/>
      <c r="F13" s="30"/>
      <c r="G13" s="28"/>
      <c r="H13" s="28"/>
      <c r="I13" s="28"/>
      <c r="J13" s="28"/>
      <c r="K13" s="42"/>
      <c r="L13" s="28"/>
      <c r="M13" s="28"/>
      <c r="N13" s="28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28"/>
      <c r="H14" s="28"/>
      <c r="I14" s="28"/>
      <c r="J14" s="28"/>
      <c r="K14" s="42"/>
      <c r="L14" s="28"/>
      <c r="M14" s="28"/>
      <c r="N14" s="28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28"/>
      <c r="H15" s="28"/>
      <c r="I15" s="28"/>
      <c r="J15" s="28"/>
      <c r="K15" s="42"/>
      <c r="L15" s="28"/>
      <c r="M15" s="28"/>
      <c r="N15" s="28"/>
      <c r="P15" s="28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43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43"/>
      <c r="Y18" s="45"/>
    </row>
    <row r="19" spans="1:25" s="19" customFormat="1" ht="25.05" customHeight="1">
      <c r="G19" s="37"/>
      <c r="H19" s="37"/>
      <c r="I19" s="37"/>
      <c r="J19" s="37"/>
      <c r="K19" s="37"/>
      <c r="L19" s="37"/>
      <c r="M19" s="37"/>
      <c r="N19" s="37"/>
      <c r="O19" s="37"/>
      <c r="P19" s="37"/>
      <c r="U19" s="37"/>
      <c r="V19" s="37"/>
      <c r="X19" s="43"/>
      <c r="Y19" s="45"/>
    </row>
    <row r="20" spans="1:25" s="19" customFormat="1" ht="25.05" customHeight="1">
      <c r="G20" s="37"/>
      <c r="H20" s="37"/>
      <c r="I20" s="37"/>
      <c r="J20" s="37"/>
      <c r="K20" s="37"/>
      <c r="L20" s="37"/>
      <c r="M20" s="37"/>
      <c r="N20" s="37"/>
      <c r="O20" s="37"/>
      <c r="P20" s="37"/>
      <c r="U20" s="37"/>
      <c r="V20" s="37"/>
      <c r="X20" s="43"/>
      <c r="Y20" s="45"/>
    </row>
    <row r="21" spans="1:25" s="19" customFormat="1" ht="25.05" customHeight="1">
      <c r="G21" s="37"/>
      <c r="H21" s="37"/>
      <c r="I21" s="37"/>
      <c r="J21" s="37"/>
      <c r="K21" s="37"/>
      <c r="L21" s="37"/>
      <c r="M21" s="37"/>
      <c r="N21" s="37"/>
      <c r="O21" s="37"/>
      <c r="P21" s="37"/>
      <c r="U21" s="37"/>
      <c r="V21" s="37"/>
      <c r="X21" s="43"/>
      <c r="Y21" s="45"/>
    </row>
    <row r="22" spans="1:25" s="19" customFormat="1" ht="25.05" customHeight="1">
      <c r="G22" s="37"/>
      <c r="H22" s="37"/>
      <c r="I22" s="37"/>
      <c r="J22" s="37"/>
      <c r="K22" s="37"/>
      <c r="L22" s="37"/>
      <c r="M22" s="37"/>
      <c r="N22" s="37"/>
      <c r="O22" s="37"/>
      <c r="P22" s="37"/>
      <c r="U22" s="37"/>
      <c r="V22" s="37"/>
      <c r="X22" s="43"/>
      <c r="Y22" s="45"/>
    </row>
    <row r="23" spans="1:25" s="19" customFormat="1" ht="25.05" customHeight="1">
      <c r="G23" s="37"/>
      <c r="H23" s="37"/>
      <c r="I23" s="37"/>
      <c r="J23" s="37"/>
      <c r="K23" s="37"/>
      <c r="L23" s="37"/>
      <c r="M23" s="37"/>
      <c r="N23" s="37"/>
      <c r="O23" s="37"/>
      <c r="P23" s="37"/>
      <c r="U23" s="37"/>
      <c r="V23" s="37"/>
      <c r="X23" s="43"/>
      <c r="Y23" s="45"/>
    </row>
    <row r="24" spans="1:25" s="19" customFormat="1" ht="25.05" customHeight="1">
      <c r="G24" s="37"/>
      <c r="H24" s="37"/>
      <c r="I24" s="37"/>
      <c r="J24" s="37"/>
      <c r="K24" s="37"/>
      <c r="L24" s="37"/>
      <c r="M24" s="37"/>
      <c r="N24" s="37"/>
      <c r="O24" s="37"/>
      <c r="P24" s="37"/>
      <c r="U24" s="37"/>
      <c r="V24" s="37"/>
      <c r="X24" s="43"/>
      <c r="Y24" s="45"/>
    </row>
    <row r="25" spans="1:25" s="19" customFormat="1" ht="25.05" customHeight="1">
      <c r="G25" s="37"/>
      <c r="H25" s="37"/>
      <c r="I25" s="37"/>
      <c r="J25" s="37"/>
      <c r="K25" s="37"/>
      <c r="L25" s="37"/>
      <c r="M25" s="37"/>
      <c r="N25" s="37"/>
      <c r="O25" s="37"/>
      <c r="P25" s="37"/>
      <c r="U25" s="37"/>
      <c r="V25" s="37"/>
      <c r="X25" s="43"/>
      <c r="Y25" s="45"/>
    </row>
    <row r="26" spans="1:25" s="19" customFormat="1" ht="25.05" customHeight="1">
      <c r="G26" s="37"/>
      <c r="H26" s="37"/>
      <c r="I26" s="37"/>
      <c r="J26" s="37"/>
      <c r="K26" s="37"/>
      <c r="L26" s="37"/>
      <c r="M26" s="37"/>
      <c r="N26" s="37"/>
      <c r="O26" s="37"/>
      <c r="P26" s="37"/>
      <c r="U26" s="37"/>
      <c r="V26" s="37"/>
    </row>
    <row r="27" spans="1:25" s="19" customFormat="1" ht="25.05" customHeight="1">
      <c r="G27" s="37"/>
      <c r="H27" s="37"/>
      <c r="I27" s="37"/>
      <c r="J27" s="37"/>
      <c r="K27" s="37"/>
      <c r="L27" s="37"/>
      <c r="M27" s="37"/>
      <c r="N27" s="37"/>
      <c r="O27" s="37"/>
      <c r="P27" s="37"/>
      <c r="U27" s="37"/>
      <c r="V27" s="37"/>
    </row>
    <row r="28" spans="1:25" s="19" customFormat="1" ht="25.05" customHeight="1">
      <c r="G28" s="37"/>
      <c r="H28" s="37"/>
      <c r="I28" s="37"/>
      <c r="J28" s="37"/>
      <c r="K28" s="37"/>
      <c r="L28" s="37"/>
      <c r="M28" s="37"/>
      <c r="N28" s="37"/>
      <c r="O28" s="37"/>
      <c r="P28" s="37"/>
      <c r="U28" s="37"/>
      <c r="V28" s="37"/>
    </row>
    <row r="29" spans="1:25" s="19" customFormat="1" ht="25.05" customHeight="1">
      <c r="G29" s="37"/>
      <c r="H29" s="37"/>
      <c r="I29" s="37"/>
      <c r="J29" s="37"/>
      <c r="K29" s="37"/>
      <c r="L29" s="37"/>
      <c r="M29" s="37"/>
      <c r="N29" s="37"/>
      <c r="O29" s="37"/>
      <c r="P29" s="37"/>
      <c r="U29" s="37"/>
      <c r="V29" s="37"/>
    </row>
    <row r="30" spans="1:25" s="19" customFormat="1" ht="25.05" customHeight="1">
      <c r="G30" s="37"/>
      <c r="H30" s="37"/>
      <c r="I30" s="37"/>
      <c r="J30" s="37"/>
      <c r="K30" s="37"/>
      <c r="L30" s="37"/>
      <c r="M30" s="37"/>
      <c r="N30" s="37"/>
      <c r="O30" s="37"/>
      <c r="P30" s="37"/>
      <c r="U30" s="37"/>
      <c r="V30" s="37"/>
    </row>
    <row r="31" spans="1:25" s="19" customFormat="1" ht="25.05" customHeight="1">
      <c r="G31" s="37"/>
      <c r="H31" s="37"/>
      <c r="I31" s="37"/>
      <c r="J31" s="37"/>
      <c r="K31" s="37"/>
      <c r="L31" s="37"/>
      <c r="M31" s="37"/>
      <c r="N31" s="37"/>
      <c r="O31" s="37"/>
      <c r="P31" s="37"/>
      <c r="U31" s="37"/>
      <c r="V31" s="37"/>
    </row>
    <row r="32" spans="1:25" s="19" customFormat="1" ht="25.05" customHeight="1">
      <c r="G32" s="37"/>
      <c r="H32" s="37"/>
      <c r="I32" s="37"/>
      <c r="J32" s="37"/>
      <c r="K32" s="37"/>
      <c r="L32" s="37"/>
      <c r="M32" s="37"/>
      <c r="N32" s="37"/>
      <c r="O32" s="37"/>
      <c r="P32" s="37"/>
      <c r="U32" s="37"/>
      <c r="V32" s="37"/>
    </row>
    <row r="33" spans="7:22" s="19" customFormat="1" ht="25.05" customHeight="1">
      <c r="G33" s="37"/>
      <c r="H33" s="37"/>
      <c r="I33" s="37"/>
      <c r="J33" s="37"/>
      <c r="K33" s="37"/>
      <c r="L33" s="37"/>
      <c r="M33" s="37"/>
      <c r="N33" s="37"/>
      <c r="O33" s="37"/>
      <c r="P33" s="37"/>
      <c r="U33" s="37"/>
      <c r="V33" s="37"/>
    </row>
    <row r="34" spans="7:22" s="19" customFormat="1" ht="25.05" customHeight="1">
      <c r="G34" s="37"/>
      <c r="H34" s="37"/>
      <c r="I34" s="37"/>
      <c r="J34" s="37"/>
      <c r="K34" s="37"/>
      <c r="L34" s="37"/>
      <c r="M34" s="37"/>
      <c r="N34" s="37"/>
      <c r="O34" s="37"/>
      <c r="P34" s="37"/>
      <c r="U34" s="37"/>
      <c r="V34" s="37"/>
    </row>
    <row r="35" spans="7:22" s="19" customFormat="1" ht="25.05" customHeight="1">
      <c r="G35" s="37"/>
      <c r="H35" s="37"/>
      <c r="I35" s="37"/>
      <c r="J35" s="37"/>
      <c r="K35" s="37"/>
      <c r="L35" s="37"/>
      <c r="M35" s="37"/>
      <c r="N35" s="37"/>
      <c r="O35" s="37"/>
      <c r="P35" s="37"/>
      <c r="U35" s="37"/>
      <c r="V35" s="37"/>
    </row>
    <row r="36" spans="7:22" s="19" customFormat="1" ht="25.05" customHeight="1">
      <c r="G36" s="37"/>
      <c r="H36" s="37"/>
      <c r="I36" s="37"/>
      <c r="J36" s="37"/>
      <c r="K36" s="37"/>
      <c r="L36" s="37"/>
      <c r="M36" s="37"/>
      <c r="N36" s="37"/>
      <c r="O36" s="37"/>
      <c r="P36" s="37"/>
      <c r="U36" s="37"/>
      <c r="V36" s="37"/>
    </row>
    <row r="37" spans="7:22" s="19" customFormat="1" ht="25.05" customHeight="1">
      <c r="G37" s="37"/>
      <c r="H37" s="37"/>
      <c r="I37" s="37"/>
      <c r="J37" s="37"/>
      <c r="K37" s="37"/>
      <c r="L37" s="37"/>
      <c r="M37" s="37"/>
      <c r="N37" s="37"/>
      <c r="O37" s="37"/>
      <c r="P37" s="37"/>
      <c r="U37" s="37"/>
      <c r="V37" s="37"/>
    </row>
    <row r="38" spans="7:22" s="19" customFormat="1" ht="25.05" customHeight="1">
      <c r="G38" s="37"/>
      <c r="H38" s="37"/>
      <c r="I38" s="37"/>
      <c r="J38" s="37"/>
      <c r="K38" s="37"/>
      <c r="L38" s="37"/>
      <c r="M38" s="37"/>
      <c r="N38" s="37"/>
      <c r="O38" s="37"/>
      <c r="P38" s="37"/>
      <c r="U38" s="37"/>
      <c r="V38" s="37"/>
    </row>
    <row r="39" spans="7:22" s="19" customFormat="1" ht="25.05" customHeight="1">
      <c r="G39" s="37"/>
      <c r="H39" s="37"/>
      <c r="I39" s="37"/>
      <c r="J39" s="37"/>
      <c r="K39" s="37"/>
      <c r="L39" s="37"/>
      <c r="M39" s="37"/>
      <c r="N39" s="37"/>
      <c r="O39" s="37"/>
      <c r="P39" s="37"/>
      <c r="U39" s="37"/>
      <c r="V39" s="37"/>
    </row>
    <row r="40" spans="7:22" s="19" customFormat="1" ht="25.05" customHeight="1">
      <c r="G40" s="37"/>
      <c r="H40" s="37"/>
      <c r="I40" s="37"/>
      <c r="J40" s="37"/>
      <c r="K40" s="37"/>
      <c r="L40" s="37"/>
      <c r="M40" s="37"/>
      <c r="N40" s="37"/>
      <c r="O40" s="37"/>
      <c r="P40" s="37"/>
      <c r="U40" s="37"/>
      <c r="V40" s="37"/>
    </row>
    <row r="41" spans="7:22" s="19" customFormat="1" ht="25.05" customHeight="1">
      <c r="G41" s="37"/>
      <c r="H41" s="37"/>
      <c r="I41" s="37"/>
      <c r="J41" s="37"/>
      <c r="K41" s="37"/>
      <c r="L41" s="37"/>
      <c r="M41" s="37"/>
      <c r="N41" s="37"/>
      <c r="O41" s="37"/>
      <c r="P41" s="37"/>
      <c r="U41" s="37"/>
      <c r="V41" s="37"/>
    </row>
    <row r="42" spans="7:22" s="19" customFormat="1" ht="25.05" customHeight="1">
      <c r="G42" s="37"/>
      <c r="H42" s="37"/>
      <c r="I42" s="37"/>
      <c r="J42" s="37"/>
      <c r="K42" s="37"/>
      <c r="L42" s="37"/>
      <c r="M42" s="37"/>
      <c r="N42" s="37"/>
      <c r="O42" s="37"/>
      <c r="P42" s="37"/>
      <c r="U42" s="37"/>
      <c r="V42" s="37"/>
    </row>
    <row r="43" spans="7:22" s="19" customFormat="1" ht="25.05" customHeight="1">
      <c r="G43" s="37"/>
      <c r="H43" s="37"/>
      <c r="I43" s="37"/>
      <c r="J43" s="37"/>
      <c r="K43" s="37"/>
      <c r="L43" s="37"/>
      <c r="M43" s="37"/>
      <c r="N43" s="37"/>
      <c r="O43" s="37"/>
      <c r="P43" s="37"/>
      <c r="U43" s="37"/>
      <c r="V43" s="37"/>
    </row>
    <row r="44" spans="7:22" s="19" customFormat="1" ht="25.05" customHeight="1">
      <c r="G44" s="37"/>
      <c r="H44" s="37"/>
      <c r="I44" s="37"/>
      <c r="J44" s="37"/>
      <c r="K44" s="37"/>
      <c r="L44" s="37"/>
      <c r="M44" s="37"/>
      <c r="N44" s="37"/>
      <c r="O44" s="37"/>
      <c r="P44" s="37"/>
      <c r="U44" s="37"/>
      <c r="V44" s="37"/>
    </row>
    <row r="45" spans="7:22" s="19" customFormat="1" ht="25.05" customHeight="1">
      <c r="G45" s="37"/>
      <c r="H45" s="37"/>
      <c r="I45" s="37"/>
      <c r="J45" s="37"/>
      <c r="K45" s="37"/>
      <c r="L45" s="37"/>
      <c r="M45" s="37"/>
      <c r="N45" s="37"/>
      <c r="O45" s="37"/>
      <c r="P45" s="37"/>
      <c r="U45" s="37"/>
      <c r="V45" s="37"/>
    </row>
    <row r="46" spans="7:22" s="19" customFormat="1" ht="25.05" customHeight="1">
      <c r="G46" s="37"/>
      <c r="H46" s="37"/>
      <c r="I46" s="37"/>
      <c r="J46" s="37"/>
      <c r="K46" s="37"/>
      <c r="L46" s="37"/>
      <c r="M46" s="37"/>
      <c r="N46" s="37"/>
      <c r="O46" s="37"/>
      <c r="P46" s="37"/>
      <c r="U46" s="37"/>
      <c r="V46" s="37"/>
    </row>
    <row r="47" spans="7:22" s="19" customFormat="1" ht="25.05" customHeight="1">
      <c r="G47" s="37"/>
      <c r="H47" s="37"/>
      <c r="I47" s="37"/>
      <c r="J47" s="37"/>
      <c r="K47" s="37"/>
      <c r="L47" s="37"/>
      <c r="M47" s="37"/>
      <c r="N47" s="37"/>
      <c r="O47" s="37"/>
      <c r="P47" s="37"/>
      <c r="U47" s="37"/>
      <c r="V47" s="37"/>
    </row>
  </sheetData>
  <mergeCells count="15">
    <mergeCell ref="Y2:Y16"/>
    <mergeCell ref="G4:G5"/>
    <mergeCell ref="H2:H3"/>
    <mergeCell ref="I2:I3"/>
    <mergeCell ref="P2:P3"/>
    <mergeCell ref="Q2:Q3"/>
    <mergeCell ref="A1:W1"/>
    <mergeCell ref="A2:E2"/>
    <mergeCell ref="J2:L2"/>
    <mergeCell ref="M2:N2"/>
    <mergeCell ref="S2:T2"/>
    <mergeCell ref="U2:V2"/>
    <mergeCell ref="W2:X2"/>
    <mergeCell ref="G2:G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47"/>
  <sheetViews>
    <sheetView zoomScale="90" zoomScaleNormal="90" workbookViewId="0">
      <selection activeCell="E9" sqref="E9"/>
    </sheetView>
  </sheetViews>
  <sheetFormatPr defaultColWidth="9" defaultRowHeight="25.05" customHeight="1"/>
  <cols>
    <col min="1" max="1" width="9.33203125" customWidth="1"/>
    <col min="2" max="2" width="9.109375" customWidth="1"/>
    <col min="3" max="3" width="13.33203125" customWidth="1"/>
    <col min="4" max="4" width="11" customWidth="1"/>
    <col min="5" max="5" width="7.77734375" customWidth="1"/>
    <col min="6" max="6" width="1.33203125" customWidth="1"/>
    <col min="7" max="7" width="11.6640625" style="1" customWidth="1"/>
    <col min="8" max="8" width="8.109375" style="1" customWidth="1"/>
    <col min="9" max="9" width="19.44140625" style="1" customWidth="1"/>
    <col min="10" max="10" width="10.77734375" style="1" customWidth="1"/>
    <col min="11" max="11" width="13.6640625" style="1" customWidth="1"/>
    <col min="12" max="13" width="11.109375" style="1" customWidth="1"/>
    <col min="14" max="14" width="11.44140625" style="1" customWidth="1"/>
    <col min="15" max="15" width="3.21875" style="1" customWidth="1"/>
    <col min="16" max="16" width="6.6640625" style="1" customWidth="1"/>
    <col min="17" max="17" width="7.88671875" customWidth="1"/>
    <col min="18" max="18" width="8.21875" customWidth="1"/>
    <col min="19" max="19" width="7.88671875" customWidth="1"/>
    <col min="20" max="20" width="8.88671875" customWidth="1"/>
    <col min="21" max="21" width="10.88671875" style="1" customWidth="1"/>
    <col min="22" max="22" width="8.21875" style="1" customWidth="1"/>
    <col min="23" max="23" width="11.6640625" customWidth="1"/>
    <col min="24" max="24" width="8.5546875" customWidth="1"/>
    <col min="25" max="25" width="26" customWidth="1"/>
  </cols>
  <sheetData>
    <row r="1" spans="1:25" ht="40.049999999999997" customHeight="1">
      <c r="A1" s="106" t="s">
        <v>25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44"/>
    </row>
    <row r="2" spans="1:25" s="17" customFormat="1" ht="39" customHeight="1">
      <c r="A2" s="108" t="s">
        <v>89</v>
      </c>
      <c r="B2" s="109"/>
      <c r="C2" s="109"/>
      <c r="D2" s="109"/>
      <c r="E2" s="109"/>
      <c r="F2" s="21"/>
      <c r="G2" s="11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1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1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1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47">
        <v>45547</v>
      </c>
      <c r="B4" s="48">
        <v>3</v>
      </c>
      <c r="C4" s="48" t="s">
        <v>26</v>
      </c>
      <c r="D4" s="48">
        <v>509</v>
      </c>
      <c r="E4" s="48">
        <v>1</v>
      </c>
      <c r="F4" s="30"/>
      <c r="G4" s="103" t="s">
        <v>81</v>
      </c>
      <c r="H4" s="10">
        <v>3</v>
      </c>
      <c r="I4" s="99" t="s">
        <v>83</v>
      </c>
      <c r="J4" s="10"/>
      <c r="K4" s="10"/>
      <c r="L4" s="82"/>
      <c r="M4" s="82">
        <v>324</v>
      </c>
      <c r="N4" s="10">
        <v>1</v>
      </c>
      <c r="P4" s="28"/>
      <c r="Q4" s="28"/>
      <c r="R4" s="28"/>
      <c r="S4" s="28"/>
      <c r="T4" s="28"/>
      <c r="U4" s="28"/>
      <c r="V4" s="28"/>
      <c r="W4" s="28"/>
      <c r="X4" s="31"/>
      <c r="Y4" s="102"/>
    </row>
    <row r="5" spans="1:25" s="19" customFormat="1" ht="25.05" customHeight="1">
      <c r="A5" s="47"/>
      <c r="B5" s="48"/>
      <c r="C5" s="48"/>
      <c r="D5" s="64" t="s">
        <v>27</v>
      </c>
      <c r="E5" s="64">
        <v>1</v>
      </c>
      <c r="F5" s="30"/>
      <c r="G5" s="104"/>
      <c r="H5" s="10">
        <v>3</v>
      </c>
      <c r="I5" s="82" t="s">
        <v>28</v>
      </c>
      <c r="J5" s="87"/>
      <c r="K5" s="10"/>
      <c r="L5" s="82"/>
      <c r="M5" s="82">
        <v>234</v>
      </c>
      <c r="N5" s="10">
        <v>1</v>
      </c>
      <c r="P5" s="28"/>
      <c r="Q5" s="28"/>
      <c r="R5" s="28"/>
      <c r="S5" s="28"/>
      <c r="T5" s="28"/>
      <c r="U5" s="28"/>
      <c r="V5" s="28"/>
      <c r="W5" s="28"/>
      <c r="X5" s="31"/>
      <c r="Y5" s="102"/>
    </row>
    <row r="6" spans="1:25" s="19" customFormat="1" ht="25.05" customHeight="1">
      <c r="A6" s="83"/>
      <c r="B6" s="48"/>
      <c r="C6" s="84"/>
      <c r="D6" s="64" t="s">
        <v>29</v>
      </c>
      <c r="E6" s="64">
        <v>324</v>
      </c>
      <c r="F6" s="30"/>
      <c r="G6" s="105"/>
      <c r="H6" s="10"/>
      <c r="I6" s="99"/>
      <c r="J6" s="87"/>
      <c r="K6" s="87"/>
      <c r="L6" s="82"/>
      <c r="M6" s="82"/>
      <c r="N6" s="10"/>
      <c r="P6" s="28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85"/>
      <c r="B7" s="48"/>
      <c r="C7" s="79"/>
      <c r="D7" s="64" t="s">
        <v>30</v>
      </c>
      <c r="E7" s="65">
        <f>E5/E6</f>
        <v>3.0864197530864196E-3</v>
      </c>
      <c r="F7" s="30"/>
      <c r="G7" s="119" t="s">
        <v>82</v>
      </c>
      <c r="H7" s="10">
        <v>1</v>
      </c>
      <c r="I7" s="10" t="s">
        <v>31</v>
      </c>
      <c r="J7" s="87"/>
      <c r="K7" s="87"/>
      <c r="L7" s="82"/>
      <c r="M7" s="10">
        <v>347</v>
      </c>
      <c r="N7" s="10">
        <v>1</v>
      </c>
      <c r="P7" s="28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77"/>
      <c r="B8" s="48"/>
      <c r="C8" s="48"/>
      <c r="D8" s="48"/>
      <c r="E8" s="48"/>
      <c r="F8" s="30"/>
      <c r="G8" s="120"/>
      <c r="H8" s="10">
        <v>4</v>
      </c>
      <c r="I8" s="10" t="s">
        <v>32</v>
      </c>
      <c r="J8" s="87"/>
      <c r="K8" s="87"/>
      <c r="L8" s="10"/>
      <c r="M8" s="10">
        <v>427</v>
      </c>
      <c r="N8" s="10">
        <v>1</v>
      </c>
      <c r="P8" s="28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47"/>
      <c r="B9" s="48"/>
      <c r="C9" s="48"/>
      <c r="D9" s="48"/>
      <c r="E9" s="48"/>
      <c r="F9" s="30"/>
      <c r="G9" s="86"/>
      <c r="H9" s="10"/>
      <c r="I9" s="10"/>
      <c r="J9" s="28"/>
      <c r="K9" s="28"/>
      <c r="L9" s="10"/>
      <c r="M9" s="10"/>
      <c r="N9" s="100" t="s">
        <v>84</v>
      </c>
      <c r="P9" s="28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87"/>
      <c r="B10" s="87"/>
      <c r="C10" s="87"/>
      <c r="D10" s="10"/>
      <c r="E10" s="10"/>
      <c r="F10" s="30"/>
      <c r="G10" s="86"/>
      <c r="H10" s="10"/>
      <c r="I10" s="28"/>
      <c r="J10" s="28"/>
      <c r="K10" s="28"/>
      <c r="L10" s="28"/>
      <c r="M10" s="28"/>
      <c r="N10" s="10"/>
      <c r="P10" s="28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52"/>
      <c r="F11" s="30"/>
      <c r="G11" s="86"/>
      <c r="H11" s="10"/>
      <c r="I11" s="28"/>
      <c r="J11" s="28"/>
      <c r="K11" s="28"/>
      <c r="L11" s="28"/>
      <c r="M11" s="28"/>
      <c r="N11" s="10"/>
      <c r="P11" s="28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52"/>
      <c r="F12" s="30"/>
      <c r="G12" s="27"/>
      <c r="H12" s="28"/>
      <c r="I12" s="28"/>
      <c r="J12" s="28"/>
      <c r="K12" s="28"/>
      <c r="L12" s="28"/>
      <c r="M12" s="28"/>
      <c r="N12" s="39"/>
      <c r="P12" s="28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28"/>
      <c r="F13" s="30"/>
      <c r="G13" s="28"/>
      <c r="H13" s="28"/>
      <c r="I13" s="28"/>
      <c r="J13" s="28"/>
      <c r="K13" s="28"/>
      <c r="L13" s="28"/>
      <c r="M13" s="28"/>
      <c r="N13" s="42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28"/>
      <c r="H14" s="28"/>
      <c r="I14" s="28"/>
      <c r="J14" s="28"/>
      <c r="K14" s="28"/>
      <c r="L14" s="28"/>
      <c r="M14" s="28"/>
      <c r="N14" s="42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28"/>
      <c r="H15" s="28"/>
      <c r="I15" s="28"/>
      <c r="J15" s="28"/>
      <c r="K15" s="28"/>
      <c r="L15" s="28"/>
      <c r="M15" s="28"/>
      <c r="N15" s="42"/>
      <c r="P15" s="28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43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43"/>
      <c r="Y18" s="45"/>
    </row>
    <row r="19" spans="1:25" s="19" customFormat="1" ht="25.05" customHeight="1">
      <c r="G19" s="37"/>
      <c r="H19" s="37"/>
      <c r="I19" s="37"/>
      <c r="J19" s="37"/>
      <c r="K19" s="37"/>
      <c r="L19" s="37"/>
      <c r="M19" s="37"/>
      <c r="N19" s="37"/>
      <c r="O19" s="37"/>
      <c r="P19" s="37"/>
      <c r="U19" s="37"/>
      <c r="V19" s="37"/>
      <c r="X19" s="43"/>
      <c r="Y19" s="45"/>
    </row>
    <row r="20" spans="1:25" s="19" customFormat="1" ht="25.05" customHeight="1">
      <c r="G20" s="37"/>
      <c r="H20" s="37"/>
      <c r="I20" s="37"/>
      <c r="J20" s="37"/>
      <c r="K20" s="37"/>
      <c r="L20" s="37"/>
      <c r="M20" s="37"/>
      <c r="N20" s="37"/>
      <c r="O20" s="37"/>
      <c r="P20" s="37"/>
      <c r="U20" s="37"/>
      <c r="V20" s="37"/>
      <c r="X20" s="43"/>
      <c r="Y20" s="45"/>
    </row>
    <row r="21" spans="1:25" s="19" customFormat="1" ht="25.05" customHeight="1">
      <c r="G21" s="37"/>
      <c r="H21" s="37"/>
      <c r="I21" s="37"/>
      <c r="J21" s="37"/>
      <c r="K21" s="37"/>
      <c r="L21" s="37"/>
      <c r="M21" s="37"/>
      <c r="N21" s="37"/>
      <c r="O21" s="37"/>
      <c r="P21" s="37"/>
      <c r="U21" s="37"/>
      <c r="V21" s="37"/>
      <c r="X21" s="43"/>
      <c r="Y21" s="45"/>
    </row>
    <row r="22" spans="1:25" s="19" customFormat="1" ht="25.05" customHeight="1">
      <c r="G22" s="37"/>
      <c r="H22" s="37"/>
      <c r="I22" s="37"/>
      <c r="J22" s="37"/>
      <c r="K22" s="37"/>
      <c r="L22" s="37"/>
      <c r="M22" s="37"/>
      <c r="N22" s="37"/>
      <c r="O22" s="37"/>
      <c r="P22" s="37"/>
      <c r="U22" s="37"/>
      <c r="V22" s="37"/>
      <c r="X22" s="43"/>
      <c r="Y22" s="45"/>
    </row>
    <row r="23" spans="1:25" s="19" customFormat="1" ht="25.05" customHeight="1">
      <c r="G23" s="37"/>
      <c r="H23" s="37"/>
      <c r="I23" s="37"/>
      <c r="J23" s="37"/>
      <c r="K23" s="37"/>
      <c r="L23" s="37"/>
      <c r="M23" s="37"/>
      <c r="N23" s="37"/>
      <c r="O23" s="37"/>
      <c r="P23" s="37"/>
      <c r="U23" s="37"/>
      <c r="V23" s="37"/>
      <c r="X23" s="43"/>
      <c r="Y23" s="45"/>
    </row>
    <row r="24" spans="1:25" s="19" customFormat="1" ht="25.05" customHeight="1">
      <c r="G24" s="37"/>
      <c r="H24" s="37"/>
      <c r="I24" s="37"/>
      <c r="J24" s="37"/>
      <c r="K24" s="37"/>
      <c r="L24" s="37"/>
      <c r="M24" s="37"/>
      <c r="N24" s="37"/>
      <c r="O24" s="37"/>
      <c r="P24" s="37"/>
      <c r="U24" s="37"/>
      <c r="V24" s="37"/>
      <c r="X24" s="43"/>
      <c r="Y24" s="45"/>
    </row>
    <row r="25" spans="1:25" s="19" customFormat="1" ht="25.05" customHeight="1">
      <c r="G25" s="37"/>
      <c r="H25" s="37"/>
      <c r="I25" s="37"/>
      <c r="J25" s="37"/>
      <c r="K25" s="37"/>
      <c r="L25" s="37"/>
      <c r="M25" s="37"/>
      <c r="N25" s="37"/>
      <c r="O25" s="37"/>
      <c r="P25" s="37"/>
      <c r="U25" s="37"/>
      <c r="V25" s="37"/>
      <c r="X25" s="43"/>
      <c r="Y25" s="45"/>
    </row>
    <row r="26" spans="1:25" s="19" customFormat="1" ht="25.05" customHeight="1">
      <c r="G26" s="37"/>
      <c r="H26" s="37"/>
      <c r="I26" s="37"/>
      <c r="J26" s="37"/>
      <c r="K26" s="37"/>
      <c r="L26" s="37"/>
      <c r="M26" s="37"/>
      <c r="N26" s="37"/>
      <c r="O26" s="37"/>
      <c r="P26" s="37"/>
      <c r="U26" s="37"/>
      <c r="V26" s="37"/>
    </row>
    <row r="27" spans="1:25" s="19" customFormat="1" ht="25.05" customHeight="1">
      <c r="G27" s="37"/>
      <c r="H27" s="37"/>
      <c r="I27" s="37"/>
      <c r="J27" s="37"/>
      <c r="K27" s="37"/>
      <c r="L27" s="37"/>
      <c r="M27" s="37"/>
      <c r="N27" s="37"/>
      <c r="O27" s="37"/>
      <c r="P27" s="37"/>
      <c r="U27" s="37"/>
      <c r="V27" s="37"/>
    </row>
    <row r="28" spans="1:25" s="19" customFormat="1" ht="25.05" customHeight="1">
      <c r="G28" s="37"/>
      <c r="H28" s="37"/>
      <c r="I28" s="37"/>
      <c r="J28" s="37"/>
      <c r="K28" s="37"/>
      <c r="L28" s="37"/>
      <c r="M28" s="37"/>
      <c r="N28" s="37"/>
      <c r="O28" s="37"/>
      <c r="P28" s="37"/>
      <c r="U28" s="37"/>
      <c r="V28" s="37"/>
    </row>
    <row r="29" spans="1:25" s="19" customFormat="1" ht="25.05" customHeight="1">
      <c r="G29" s="37"/>
      <c r="H29" s="37"/>
      <c r="I29" s="37"/>
      <c r="J29" s="37"/>
      <c r="K29" s="37"/>
      <c r="L29" s="37"/>
      <c r="M29" s="37"/>
      <c r="N29" s="37"/>
      <c r="O29" s="37"/>
      <c r="P29" s="37"/>
      <c r="U29" s="37"/>
      <c r="V29" s="37"/>
    </row>
    <row r="30" spans="1:25" s="19" customFormat="1" ht="25.05" customHeight="1">
      <c r="G30" s="37"/>
      <c r="H30" s="37"/>
      <c r="I30" s="37"/>
      <c r="J30" s="37"/>
      <c r="K30" s="37"/>
      <c r="L30" s="37"/>
      <c r="M30" s="37"/>
      <c r="N30" s="37"/>
      <c r="O30" s="37"/>
      <c r="P30" s="37"/>
      <c r="U30" s="37"/>
      <c r="V30" s="37"/>
    </row>
    <row r="31" spans="1:25" s="19" customFormat="1" ht="25.05" customHeight="1">
      <c r="G31" s="37"/>
      <c r="H31" s="37"/>
      <c r="I31" s="37"/>
      <c r="J31" s="37"/>
      <c r="K31" s="37"/>
      <c r="L31" s="37"/>
      <c r="M31" s="37"/>
      <c r="N31" s="37"/>
      <c r="O31" s="37"/>
      <c r="P31" s="37"/>
      <c r="U31" s="37"/>
      <c r="V31" s="37"/>
    </row>
    <row r="32" spans="1:25" s="19" customFormat="1" ht="25.05" customHeight="1">
      <c r="G32" s="37"/>
      <c r="H32" s="37"/>
      <c r="I32" s="37"/>
      <c r="J32" s="37"/>
      <c r="K32" s="37"/>
      <c r="L32" s="37"/>
      <c r="M32" s="37"/>
      <c r="N32" s="37"/>
      <c r="O32" s="37"/>
      <c r="P32" s="37"/>
      <c r="U32" s="37"/>
      <c r="V32" s="37"/>
    </row>
    <row r="33" spans="7:22" s="19" customFormat="1" ht="25.05" customHeight="1">
      <c r="G33" s="37"/>
      <c r="H33" s="37"/>
      <c r="I33" s="37"/>
      <c r="J33" s="37"/>
      <c r="K33" s="37"/>
      <c r="L33" s="37"/>
      <c r="M33" s="37"/>
      <c r="N33" s="37"/>
      <c r="O33" s="37"/>
      <c r="P33" s="37"/>
      <c r="U33" s="37"/>
      <c r="V33" s="37"/>
    </row>
    <row r="34" spans="7:22" s="19" customFormat="1" ht="25.05" customHeight="1">
      <c r="G34" s="37"/>
      <c r="H34" s="37"/>
      <c r="I34" s="37"/>
      <c r="J34" s="37"/>
      <c r="K34" s="37"/>
      <c r="L34" s="37"/>
      <c r="M34" s="37"/>
      <c r="N34" s="37"/>
      <c r="O34" s="37"/>
      <c r="P34" s="37"/>
      <c r="U34" s="37"/>
      <c r="V34" s="37"/>
    </row>
    <row r="35" spans="7:22" s="19" customFormat="1" ht="25.05" customHeight="1">
      <c r="G35" s="37"/>
      <c r="H35" s="37"/>
      <c r="I35" s="37"/>
      <c r="J35" s="37"/>
      <c r="K35" s="37"/>
      <c r="L35" s="37"/>
      <c r="M35" s="37"/>
      <c r="N35" s="37"/>
      <c r="O35" s="37"/>
      <c r="P35" s="37"/>
      <c r="U35" s="37"/>
      <c r="V35" s="37"/>
    </row>
    <row r="36" spans="7:22" s="19" customFormat="1" ht="25.05" customHeight="1">
      <c r="G36" s="37"/>
      <c r="H36" s="37"/>
      <c r="I36" s="37"/>
      <c r="J36" s="37"/>
      <c r="K36" s="37"/>
      <c r="L36" s="37"/>
      <c r="M36" s="37"/>
      <c r="N36" s="37"/>
      <c r="O36" s="37"/>
      <c r="P36" s="37"/>
      <c r="U36" s="37"/>
      <c r="V36" s="37"/>
    </row>
    <row r="37" spans="7:22" s="19" customFormat="1" ht="25.05" customHeight="1">
      <c r="G37" s="37"/>
      <c r="H37" s="37"/>
      <c r="I37" s="37"/>
      <c r="J37" s="37"/>
      <c r="K37" s="37"/>
      <c r="L37" s="37"/>
      <c r="M37" s="37"/>
      <c r="N37" s="37"/>
      <c r="O37" s="37"/>
      <c r="P37" s="37"/>
      <c r="U37" s="37"/>
      <c r="V37" s="37"/>
    </row>
    <row r="38" spans="7:22" s="19" customFormat="1" ht="25.05" customHeight="1">
      <c r="G38" s="37"/>
      <c r="H38" s="37"/>
      <c r="I38" s="37"/>
      <c r="J38" s="37"/>
      <c r="K38" s="37"/>
      <c r="L38" s="37"/>
      <c r="M38" s="37"/>
      <c r="N38" s="37"/>
      <c r="O38" s="37"/>
      <c r="P38" s="37"/>
      <c r="U38" s="37"/>
      <c r="V38" s="37"/>
    </row>
    <row r="39" spans="7:22" s="19" customFormat="1" ht="25.05" customHeight="1">
      <c r="G39" s="37"/>
      <c r="H39" s="37"/>
      <c r="I39" s="37"/>
      <c r="J39" s="37"/>
      <c r="K39" s="37"/>
      <c r="L39" s="37"/>
      <c r="M39" s="37"/>
      <c r="N39" s="37"/>
      <c r="O39" s="37"/>
      <c r="P39" s="37"/>
      <c r="U39" s="37"/>
      <c r="V39" s="37"/>
    </row>
    <row r="40" spans="7:22" s="19" customFormat="1" ht="25.05" customHeight="1">
      <c r="G40" s="37"/>
      <c r="H40" s="37"/>
      <c r="I40" s="37"/>
      <c r="J40" s="37"/>
      <c r="K40" s="37"/>
      <c r="L40" s="37"/>
      <c r="M40" s="37"/>
      <c r="N40" s="37"/>
      <c r="O40" s="37"/>
      <c r="P40" s="37"/>
      <c r="U40" s="37"/>
      <c r="V40" s="37"/>
    </row>
    <row r="41" spans="7:22" s="19" customFormat="1" ht="25.05" customHeight="1">
      <c r="G41" s="37"/>
      <c r="H41" s="37"/>
      <c r="I41" s="37"/>
      <c r="J41" s="37"/>
      <c r="K41" s="37"/>
      <c r="L41" s="37"/>
      <c r="M41" s="37"/>
      <c r="N41" s="37"/>
      <c r="O41" s="37"/>
      <c r="P41" s="37"/>
      <c r="U41" s="37"/>
      <c r="V41" s="37"/>
    </row>
    <row r="42" spans="7:22" s="19" customFormat="1" ht="25.05" customHeight="1">
      <c r="G42" s="37"/>
      <c r="H42" s="37"/>
      <c r="I42" s="37"/>
      <c r="J42" s="37"/>
      <c r="K42" s="37"/>
      <c r="L42" s="37"/>
      <c r="M42" s="37"/>
      <c r="N42" s="37"/>
      <c r="O42" s="37"/>
      <c r="P42" s="37"/>
      <c r="U42" s="37"/>
      <c r="V42" s="37"/>
    </row>
    <row r="43" spans="7:22" s="19" customFormat="1" ht="25.05" customHeight="1">
      <c r="G43" s="37"/>
      <c r="H43" s="37"/>
      <c r="I43" s="37"/>
      <c r="J43" s="37"/>
      <c r="K43" s="37"/>
      <c r="L43" s="37"/>
      <c r="M43" s="37"/>
      <c r="N43" s="37"/>
      <c r="O43" s="37"/>
      <c r="P43" s="37"/>
      <c r="U43" s="37"/>
      <c r="V43" s="37"/>
    </row>
    <row r="44" spans="7:22" s="19" customFormat="1" ht="25.05" customHeight="1">
      <c r="G44" s="37"/>
      <c r="H44" s="37"/>
      <c r="I44" s="37"/>
      <c r="J44" s="37"/>
      <c r="K44" s="37"/>
      <c r="L44" s="37"/>
      <c r="M44" s="37"/>
      <c r="N44" s="37"/>
      <c r="O44" s="37"/>
      <c r="P44" s="37"/>
      <c r="U44" s="37"/>
      <c r="V44" s="37"/>
    </row>
    <row r="45" spans="7:22" s="19" customFormat="1" ht="25.05" customHeight="1">
      <c r="G45" s="37"/>
      <c r="H45" s="37"/>
      <c r="I45" s="37"/>
      <c r="J45" s="37"/>
      <c r="K45" s="37"/>
      <c r="L45" s="37"/>
      <c r="M45" s="37"/>
      <c r="N45" s="37"/>
      <c r="O45" s="37"/>
      <c r="P45" s="37"/>
      <c r="U45" s="37"/>
      <c r="V45" s="37"/>
    </row>
    <row r="46" spans="7:22" s="19" customFormat="1" ht="25.05" customHeight="1">
      <c r="G46" s="37"/>
      <c r="H46" s="37"/>
      <c r="I46" s="37"/>
      <c r="J46" s="37"/>
      <c r="K46" s="37"/>
      <c r="L46" s="37"/>
      <c r="M46" s="37"/>
      <c r="N46" s="37"/>
      <c r="O46" s="37"/>
      <c r="P46" s="37"/>
      <c r="U46" s="37"/>
      <c r="V46" s="37"/>
    </row>
    <row r="47" spans="7:22" s="19" customFormat="1" ht="25.05" customHeight="1">
      <c r="G47" s="37"/>
      <c r="H47" s="37"/>
      <c r="I47" s="37"/>
      <c r="J47" s="37"/>
      <c r="K47" s="37"/>
      <c r="L47" s="37"/>
      <c r="M47" s="37"/>
      <c r="N47" s="37"/>
      <c r="O47" s="37"/>
      <c r="P47" s="37"/>
      <c r="U47" s="37"/>
      <c r="V47" s="37"/>
    </row>
  </sheetData>
  <mergeCells count="16">
    <mergeCell ref="Y2:Y16"/>
    <mergeCell ref="G4:G6"/>
    <mergeCell ref="G7:G8"/>
    <mergeCell ref="H2:H3"/>
    <mergeCell ref="I2:I3"/>
    <mergeCell ref="P2:P3"/>
    <mergeCell ref="A1:X1"/>
    <mergeCell ref="A2:E2"/>
    <mergeCell ref="J2:L2"/>
    <mergeCell ref="M2:N2"/>
    <mergeCell ref="S2:T2"/>
    <mergeCell ref="U2:V2"/>
    <mergeCell ref="W2:X2"/>
    <mergeCell ref="G2:G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47"/>
  <sheetViews>
    <sheetView zoomScale="90" zoomScaleNormal="90" workbookViewId="0">
      <selection activeCell="E11" sqref="E11"/>
    </sheetView>
  </sheetViews>
  <sheetFormatPr defaultColWidth="9" defaultRowHeight="25.05" customHeight="1"/>
  <cols>
    <col min="1" max="1" width="9.33203125" style="46" customWidth="1"/>
    <col min="2" max="2" width="9.109375" customWidth="1"/>
    <col min="3" max="3" width="13.33203125" customWidth="1"/>
    <col min="4" max="4" width="12.6640625" customWidth="1"/>
    <col min="5" max="5" width="7.77734375" customWidth="1"/>
    <col min="6" max="6" width="1.33203125" customWidth="1"/>
    <col min="7" max="7" width="9.88671875" style="1" customWidth="1"/>
    <col min="8" max="8" width="8.109375" style="1" customWidth="1"/>
    <col min="9" max="9" width="14.21875" style="1" customWidth="1"/>
    <col min="10" max="10" width="10.33203125" style="1" customWidth="1"/>
    <col min="11" max="11" width="13" style="1" customWidth="1"/>
    <col min="12" max="13" width="11.109375" style="1" customWidth="1"/>
    <col min="14" max="14" width="11.21875" style="1" customWidth="1"/>
    <col min="15" max="15" width="3.109375" style="1" customWidth="1"/>
    <col min="16" max="16" width="6.6640625" style="1" customWidth="1"/>
    <col min="17" max="17" width="9" customWidth="1"/>
    <col min="18" max="18" width="8.21875" customWidth="1"/>
    <col min="19" max="19" width="7.88671875" customWidth="1"/>
    <col min="20" max="20" width="8.88671875" customWidth="1"/>
    <col min="21" max="21" width="10.88671875" style="1" customWidth="1"/>
    <col min="22" max="22" width="7.88671875" style="1" customWidth="1"/>
    <col min="23" max="23" width="10.6640625" customWidth="1"/>
    <col min="24" max="24" width="8.5546875" customWidth="1"/>
    <col min="25" max="25" width="26" customWidth="1"/>
  </cols>
  <sheetData>
    <row r="1" spans="1:25" ht="40.049999999999997" customHeight="1">
      <c r="A1" s="106" t="s">
        <v>33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44"/>
    </row>
    <row r="2" spans="1:25" s="17" customFormat="1" ht="39" customHeight="1">
      <c r="A2" s="121" t="s">
        <v>90</v>
      </c>
      <c r="B2" s="109"/>
      <c r="C2" s="109"/>
      <c r="D2" s="109"/>
      <c r="E2" s="109"/>
      <c r="F2" s="21"/>
      <c r="G2" s="11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1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1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1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122">
        <v>45544</v>
      </c>
      <c r="B4" s="72">
        <v>4</v>
      </c>
      <c r="C4" s="47" t="s">
        <v>34</v>
      </c>
      <c r="D4" s="73">
        <v>612</v>
      </c>
      <c r="E4" s="73">
        <v>1</v>
      </c>
      <c r="F4" s="30"/>
      <c r="G4" s="103" t="s">
        <v>81</v>
      </c>
      <c r="H4" s="28">
        <v>4</v>
      </c>
      <c r="I4" s="82" t="s">
        <v>35</v>
      </c>
      <c r="J4" s="28"/>
      <c r="K4" s="28"/>
      <c r="L4" s="28"/>
      <c r="M4" s="82">
        <v>433</v>
      </c>
      <c r="N4" s="39">
        <v>1</v>
      </c>
      <c r="P4" s="28"/>
      <c r="Q4" s="28"/>
      <c r="R4" s="28"/>
      <c r="S4" s="28"/>
      <c r="T4" s="28"/>
      <c r="U4" s="28"/>
      <c r="V4" s="28"/>
      <c r="W4" s="28"/>
      <c r="X4" s="31"/>
      <c r="Y4" s="102"/>
    </row>
    <row r="5" spans="1:25" s="19" customFormat="1" ht="25.05" customHeight="1">
      <c r="A5" s="123"/>
      <c r="B5" s="74">
        <v>4</v>
      </c>
      <c r="C5" s="47" t="s">
        <v>36</v>
      </c>
      <c r="D5" s="73">
        <v>634</v>
      </c>
      <c r="E5" s="73">
        <v>1</v>
      </c>
      <c r="F5" s="30"/>
      <c r="G5" s="104"/>
      <c r="H5" s="28">
        <v>4</v>
      </c>
      <c r="I5" s="82" t="s">
        <v>37</v>
      </c>
      <c r="J5" s="28"/>
      <c r="K5" s="28"/>
      <c r="L5" s="28"/>
      <c r="M5" s="82">
        <v>518</v>
      </c>
      <c r="N5" s="39">
        <v>1</v>
      </c>
      <c r="P5" s="28"/>
      <c r="Q5" s="28"/>
      <c r="R5" s="28"/>
      <c r="S5" s="28"/>
      <c r="T5" s="28"/>
      <c r="U5" s="28"/>
      <c r="V5" s="28"/>
      <c r="W5" s="28"/>
      <c r="X5" s="31"/>
      <c r="Y5" s="102"/>
    </row>
    <row r="6" spans="1:25" s="19" customFormat="1" ht="25.05" customHeight="1">
      <c r="A6" s="66"/>
      <c r="B6" s="67"/>
      <c r="C6" s="68"/>
      <c r="D6" s="75" t="s">
        <v>27</v>
      </c>
      <c r="E6" s="64">
        <v>2</v>
      </c>
      <c r="F6" s="30"/>
      <c r="G6" s="104"/>
      <c r="H6" s="28">
        <v>4</v>
      </c>
      <c r="I6" s="82" t="s">
        <v>38</v>
      </c>
      <c r="J6" s="28"/>
      <c r="K6" s="28"/>
      <c r="L6" s="28"/>
      <c r="M6" s="82">
        <v>603</v>
      </c>
      <c r="N6" s="39">
        <v>1</v>
      </c>
      <c r="P6" s="28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76"/>
      <c r="B7" s="48"/>
      <c r="C7" s="28"/>
      <c r="D7" s="64" t="s">
        <v>29</v>
      </c>
      <c r="E7" s="64">
        <v>352</v>
      </c>
      <c r="F7" s="30"/>
      <c r="G7" s="104"/>
      <c r="H7" s="28">
        <v>4</v>
      </c>
      <c r="I7" s="82" t="s">
        <v>39</v>
      </c>
      <c r="J7" s="28"/>
      <c r="K7" s="28"/>
      <c r="L7" s="28"/>
      <c r="M7" s="82">
        <v>123</v>
      </c>
      <c r="N7" s="39">
        <v>1</v>
      </c>
      <c r="P7" s="28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77"/>
      <c r="B8" s="48"/>
      <c r="C8" s="78"/>
      <c r="D8" s="64" t="s">
        <v>30</v>
      </c>
      <c r="E8" s="65">
        <f>E6/E7</f>
        <v>5.681818181818182E-3</v>
      </c>
      <c r="F8" s="30"/>
      <c r="G8" s="117" t="s">
        <v>82</v>
      </c>
      <c r="H8" s="28">
        <v>4</v>
      </c>
      <c r="I8" s="10" t="s">
        <v>40</v>
      </c>
      <c r="J8" s="28"/>
      <c r="K8" s="28"/>
      <c r="L8" s="28"/>
      <c r="M8" s="10">
        <v>320</v>
      </c>
      <c r="N8" s="39">
        <v>1</v>
      </c>
      <c r="P8" s="28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77"/>
      <c r="B9" s="48"/>
      <c r="C9" s="79"/>
      <c r="D9" s="48"/>
      <c r="E9" s="48"/>
      <c r="F9" s="30"/>
      <c r="G9" s="118"/>
      <c r="H9" s="28">
        <v>4</v>
      </c>
      <c r="I9" s="10" t="s">
        <v>40</v>
      </c>
      <c r="J9" s="28"/>
      <c r="K9" s="28"/>
      <c r="L9" s="28"/>
      <c r="M9" s="10">
        <v>316</v>
      </c>
      <c r="N9" s="39">
        <v>1</v>
      </c>
      <c r="P9" s="28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77"/>
      <c r="B10" s="48"/>
      <c r="C10" s="80"/>
      <c r="D10" s="48"/>
      <c r="E10" s="48"/>
      <c r="F10" s="30"/>
      <c r="G10" s="118"/>
      <c r="H10" s="28">
        <v>4</v>
      </c>
      <c r="I10" s="10" t="s">
        <v>41</v>
      </c>
      <c r="J10" s="28"/>
      <c r="K10" s="28"/>
      <c r="L10" s="28"/>
      <c r="M10" s="10">
        <v>218</v>
      </c>
      <c r="N10" s="39">
        <v>1</v>
      </c>
      <c r="P10" s="28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28"/>
      <c r="F11" s="30"/>
      <c r="G11" s="81"/>
      <c r="H11" s="28"/>
      <c r="I11" s="28"/>
      <c r="J11" s="28"/>
      <c r="K11" s="28"/>
      <c r="L11" s="28"/>
      <c r="M11" s="28"/>
      <c r="N11" s="41" t="s">
        <v>42</v>
      </c>
      <c r="P11" s="28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28"/>
      <c r="F12" s="30"/>
      <c r="G12" s="27"/>
      <c r="H12" s="28"/>
      <c r="I12" s="28"/>
      <c r="J12" s="28"/>
      <c r="K12" s="28"/>
      <c r="L12" s="28"/>
      <c r="M12" s="28"/>
      <c r="N12" s="42"/>
      <c r="P12" s="28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52"/>
      <c r="F13" s="30"/>
      <c r="G13" s="28"/>
      <c r="H13" s="28"/>
      <c r="I13" s="28"/>
      <c r="J13" s="28"/>
      <c r="K13" s="28"/>
      <c r="L13" s="28"/>
      <c r="M13" s="28"/>
      <c r="N13" s="42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E14" s="28"/>
      <c r="F14" s="30"/>
      <c r="G14" s="28"/>
      <c r="H14" s="28"/>
      <c r="I14" s="28"/>
      <c r="J14" s="28"/>
      <c r="K14" s="28"/>
      <c r="L14" s="28"/>
      <c r="M14" s="28"/>
      <c r="N14" s="42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28"/>
      <c r="H15" s="28"/>
      <c r="I15" s="28"/>
      <c r="J15" s="28"/>
      <c r="K15" s="28"/>
      <c r="L15" s="28"/>
      <c r="M15" s="28"/>
      <c r="N15" s="28"/>
      <c r="P15" s="28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43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30"/>
      <c r="H18" s="37"/>
      <c r="I18" s="37"/>
      <c r="J18" s="37"/>
      <c r="K18" s="37"/>
      <c r="L18" s="37"/>
      <c r="M18" s="37"/>
      <c r="N18" s="37"/>
      <c r="O18" s="30"/>
      <c r="P18" s="30"/>
      <c r="Q18" s="30"/>
      <c r="R18" s="30"/>
      <c r="S18" s="30"/>
      <c r="T18" s="30"/>
      <c r="U18" s="30"/>
      <c r="V18" s="30"/>
      <c r="W18" s="30"/>
      <c r="X18" s="43"/>
      <c r="Y18" s="45"/>
    </row>
    <row r="19" spans="1:25" s="19" customFormat="1" ht="25.05" customHeight="1">
      <c r="A19" s="53"/>
      <c r="G19" s="37"/>
      <c r="H19" s="37"/>
      <c r="I19" s="37"/>
      <c r="J19" s="37"/>
      <c r="K19" s="37"/>
      <c r="L19" s="37"/>
      <c r="M19" s="37"/>
      <c r="N19" s="37"/>
      <c r="O19" s="37"/>
      <c r="P19" s="37"/>
      <c r="U19" s="37"/>
      <c r="V19" s="37"/>
      <c r="X19" s="43"/>
      <c r="Y19" s="45"/>
    </row>
    <row r="20" spans="1:25" s="19" customFormat="1" ht="25.05" customHeight="1">
      <c r="A20" s="53"/>
      <c r="G20" s="37"/>
      <c r="H20" s="37"/>
      <c r="I20" s="37"/>
      <c r="J20" s="37"/>
      <c r="K20" s="37"/>
      <c r="L20" s="37"/>
      <c r="M20" s="37"/>
      <c r="N20" s="37"/>
      <c r="O20" s="37"/>
      <c r="P20" s="37"/>
      <c r="U20" s="37"/>
      <c r="V20" s="37"/>
      <c r="X20" s="43"/>
      <c r="Y20" s="45"/>
    </row>
    <row r="21" spans="1:25" s="19" customFormat="1" ht="25.05" customHeight="1">
      <c r="A21" s="53"/>
      <c r="G21" s="37"/>
      <c r="H21" s="37"/>
      <c r="I21" s="37"/>
      <c r="J21" s="37"/>
      <c r="K21" s="37"/>
      <c r="L21" s="37"/>
      <c r="M21" s="37"/>
      <c r="N21" s="37"/>
      <c r="O21" s="37"/>
      <c r="P21" s="37"/>
      <c r="U21" s="37"/>
      <c r="V21" s="37"/>
      <c r="X21" s="43"/>
      <c r="Y21" s="45"/>
    </row>
    <row r="22" spans="1:25" s="19" customFormat="1" ht="25.05" customHeight="1">
      <c r="A22" s="53"/>
      <c r="G22" s="37"/>
      <c r="H22" s="37"/>
      <c r="I22" s="37"/>
      <c r="J22" s="37"/>
      <c r="K22" s="37"/>
      <c r="L22" s="37"/>
      <c r="M22" s="37"/>
      <c r="N22" s="37"/>
      <c r="O22" s="37"/>
      <c r="P22" s="37"/>
      <c r="U22" s="37"/>
      <c r="V22" s="37"/>
      <c r="X22" s="43"/>
      <c r="Y22" s="45"/>
    </row>
    <row r="23" spans="1:25" s="19" customFormat="1" ht="25.05" customHeight="1">
      <c r="A23" s="53"/>
      <c r="G23" s="37"/>
      <c r="H23" s="37"/>
      <c r="I23" s="37"/>
      <c r="J23" s="37"/>
      <c r="K23" s="37"/>
      <c r="L23" s="37"/>
      <c r="M23" s="37"/>
      <c r="N23" s="37"/>
      <c r="O23" s="37"/>
      <c r="P23" s="37"/>
      <c r="U23" s="37"/>
      <c r="V23" s="37"/>
      <c r="X23" s="43"/>
      <c r="Y23" s="45"/>
    </row>
    <row r="24" spans="1:25" s="19" customFormat="1" ht="25.05" customHeight="1">
      <c r="A24" s="53"/>
      <c r="G24" s="37"/>
      <c r="H24" s="37"/>
      <c r="I24" s="37"/>
      <c r="J24" s="37"/>
      <c r="K24" s="37"/>
      <c r="L24" s="37"/>
      <c r="M24" s="37"/>
      <c r="N24" s="37"/>
      <c r="O24" s="37"/>
      <c r="P24" s="37"/>
      <c r="U24" s="37"/>
      <c r="V24" s="37"/>
      <c r="X24" s="43"/>
      <c r="Y24" s="45"/>
    </row>
    <row r="25" spans="1:25" s="19" customFormat="1" ht="25.05" customHeight="1">
      <c r="A25" s="53"/>
      <c r="G25" s="37"/>
      <c r="H25" s="37"/>
      <c r="I25" s="37"/>
      <c r="J25" s="37"/>
      <c r="K25" s="37"/>
      <c r="L25" s="37"/>
      <c r="M25" s="37"/>
      <c r="N25" s="37"/>
      <c r="O25" s="37"/>
      <c r="P25" s="37"/>
      <c r="U25" s="37"/>
      <c r="V25" s="37"/>
      <c r="X25" s="43"/>
      <c r="Y25" s="45"/>
    </row>
    <row r="26" spans="1:25" s="19" customFormat="1" ht="25.05" customHeight="1">
      <c r="A26" s="53"/>
      <c r="G26" s="37"/>
      <c r="H26" s="37"/>
      <c r="I26" s="37"/>
      <c r="J26" s="37"/>
      <c r="K26" s="37"/>
      <c r="L26" s="37"/>
      <c r="M26" s="37"/>
      <c r="N26" s="37"/>
      <c r="O26" s="37"/>
      <c r="P26" s="37"/>
      <c r="U26" s="37"/>
      <c r="V26" s="37"/>
    </row>
    <row r="27" spans="1:25" s="19" customFormat="1" ht="25.05" customHeight="1">
      <c r="A27" s="53"/>
      <c r="G27" s="37"/>
      <c r="H27" s="37"/>
      <c r="I27" s="37"/>
      <c r="J27" s="37"/>
      <c r="K27" s="37"/>
      <c r="L27" s="37"/>
      <c r="M27" s="37"/>
      <c r="N27" s="37"/>
      <c r="O27" s="37"/>
      <c r="P27" s="37"/>
      <c r="U27" s="37"/>
      <c r="V27" s="37"/>
    </row>
    <row r="28" spans="1:25" s="19" customFormat="1" ht="25.05" customHeight="1">
      <c r="A28" s="53"/>
      <c r="G28" s="37"/>
      <c r="H28" s="37"/>
      <c r="I28" s="37"/>
      <c r="J28" s="37"/>
      <c r="K28" s="37"/>
      <c r="L28" s="37"/>
      <c r="M28" s="37"/>
      <c r="N28" s="37"/>
      <c r="O28" s="37"/>
      <c r="P28" s="37"/>
      <c r="U28" s="37"/>
      <c r="V28" s="37"/>
    </row>
    <row r="29" spans="1:25" s="19" customFormat="1" ht="25.05" customHeight="1">
      <c r="A29" s="53"/>
      <c r="G29" s="37"/>
      <c r="H29" s="37"/>
      <c r="I29" s="37"/>
      <c r="J29" s="37"/>
      <c r="K29" s="37"/>
      <c r="L29" s="37"/>
      <c r="M29" s="37"/>
      <c r="N29" s="37"/>
      <c r="O29" s="37"/>
      <c r="P29" s="37"/>
      <c r="U29" s="37"/>
      <c r="V29" s="37"/>
    </row>
    <row r="30" spans="1:25" s="19" customFormat="1" ht="25.05" customHeight="1">
      <c r="A30" s="53"/>
      <c r="G30" s="37"/>
      <c r="H30" s="37"/>
      <c r="I30" s="37"/>
      <c r="J30" s="37"/>
      <c r="K30" s="37"/>
      <c r="L30" s="37"/>
      <c r="M30" s="37"/>
      <c r="N30" s="37"/>
      <c r="O30" s="37"/>
      <c r="P30" s="37"/>
      <c r="U30" s="37"/>
      <c r="V30" s="37"/>
    </row>
    <row r="31" spans="1:25" s="19" customFormat="1" ht="25.05" customHeight="1">
      <c r="A31" s="53"/>
      <c r="G31" s="37"/>
      <c r="H31" s="37"/>
      <c r="I31" s="37"/>
      <c r="J31" s="37"/>
      <c r="K31" s="37"/>
      <c r="L31" s="37"/>
      <c r="M31" s="37"/>
      <c r="N31" s="37"/>
      <c r="O31" s="37"/>
      <c r="P31" s="37"/>
      <c r="U31" s="37"/>
      <c r="V31" s="37"/>
    </row>
    <row r="32" spans="1:25" s="19" customFormat="1" ht="25.05" customHeight="1">
      <c r="A32" s="53"/>
      <c r="G32" s="37"/>
      <c r="H32" s="37"/>
      <c r="I32" s="37"/>
      <c r="J32" s="37"/>
      <c r="K32" s="37"/>
      <c r="L32" s="37"/>
      <c r="M32" s="37"/>
      <c r="N32" s="37"/>
      <c r="O32" s="37"/>
      <c r="P32" s="37"/>
      <c r="U32" s="37"/>
      <c r="V32" s="37"/>
    </row>
    <row r="33" spans="1:22" s="19" customFormat="1" ht="25.05" customHeight="1">
      <c r="A33" s="53"/>
      <c r="G33" s="37"/>
      <c r="H33" s="37"/>
      <c r="I33" s="37"/>
      <c r="J33" s="37"/>
      <c r="K33" s="37"/>
      <c r="L33" s="37"/>
      <c r="M33" s="37"/>
      <c r="N33" s="37"/>
      <c r="O33" s="37"/>
      <c r="P33" s="37"/>
      <c r="U33" s="37"/>
      <c r="V33" s="37"/>
    </row>
    <row r="34" spans="1:22" s="19" customFormat="1" ht="25.05" customHeight="1">
      <c r="A34" s="53"/>
      <c r="G34" s="37"/>
      <c r="H34" s="37"/>
      <c r="I34" s="37"/>
      <c r="J34" s="37"/>
      <c r="K34" s="37"/>
      <c r="L34" s="37"/>
      <c r="M34" s="37"/>
      <c r="N34" s="37"/>
      <c r="O34" s="37"/>
      <c r="P34" s="37"/>
      <c r="U34" s="37"/>
      <c r="V34" s="37"/>
    </row>
    <row r="35" spans="1:22" s="19" customFormat="1" ht="25.05" customHeight="1">
      <c r="A35" s="53"/>
      <c r="G35" s="37"/>
      <c r="H35" s="37"/>
      <c r="I35" s="37"/>
      <c r="J35" s="37"/>
      <c r="K35" s="37"/>
      <c r="L35" s="37"/>
      <c r="M35" s="37"/>
      <c r="N35" s="37"/>
      <c r="O35" s="37"/>
      <c r="P35" s="37"/>
      <c r="U35" s="37"/>
      <c r="V35" s="37"/>
    </row>
    <row r="36" spans="1:22" s="19" customFormat="1" ht="25.05" customHeight="1">
      <c r="A36" s="53"/>
      <c r="G36" s="37"/>
      <c r="H36" s="37"/>
      <c r="I36" s="37"/>
      <c r="J36" s="37"/>
      <c r="K36" s="37"/>
      <c r="L36" s="37"/>
      <c r="M36" s="37"/>
      <c r="N36" s="37"/>
      <c r="O36" s="37"/>
      <c r="P36" s="37"/>
      <c r="U36" s="37"/>
      <c r="V36" s="37"/>
    </row>
    <row r="37" spans="1:22" s="19" customFormat="1" ht="25.05" customHeight="1">
      <c r="A37" s="53"/>
      <c r="G37" s="37"/>
      <c r="H37" s="37"/>
      <c r="I37" s="37"/>
      <c r="J37" s="37"/>
      <c r="K37" s="37"/>
      <c r="L37" s="37"/>
      <c r="M37" s="37"/>
      <c r="N37" s="37"/>
      <c r="O37" s="37"/>
      <c r="P37" s="37"/>
      <c r="U37" s="37"/>
      <c r="V37" s="37"/>
    </row>
    <row r="38" spans="1:22" s="19" customFormat="1" ht="25.05" customHeight="1">
      <c r="A38" s="53"/>
      <c r="G38" s="37"/>
      <c r="H38" s="37"/>
      <c r="I38" s="37"/>
      <c r="J38" s="37"/>
      <c r="K38" s="37"/>
      <c r="L38" s="37"/>
      <c r="M38" s="37"/>
      <c r="N38" s="37"/>
      <c r="O38" s="37"/>
      <c r="P38" s="37"/>
      <c r="U38" s="37"/>
      <c r="V38" s="37"/>
    </row>
    <row r="39" spans="1:22" s="19" customFormat="1" ht="25.05" customHeight="1">
      <c r="A39" s="53"/>
      <c r="G39" s="37"/>
      <c r="H39" s="37"/>
      <c r="I39" s="37"/>
      <c r="J39" s="37"/>
      <c r="K39" s="37"/>
      <c r="L39" s="37"/>
      <c r="M39" s="37"/>
      <c r="N39" s="37"/>
      <c r="O39" s="37"/>
      <c r="P39" s="37"/>
      <c r="U39" s="37"/>
      <c r="V39" s="37"/>
    </row>
    <row r="40" spans="1:22" s="19" customFormat="1" ht="25.05" customHeight="1">
      <c r="A40" s="53"/>
      <c r="G40" s="37"/>
      <c r="H40" s="37"/>
      <c r="I40" s="37"/>
      <c r="J40" s="37"/>
      <c r="K40" s="37"/>
      <c r="L40" s="37"/>
      <c r="M40" s="37"/>
      <c r="N40" s="37"/>
      <c r="O40" s="37"/>
      <c r="P40" s="37"/>
      <c r="U40" s="37"/>
      <c r="V40" s="37"/>
    </row>
    <row r="41" spans="1:22" s="19" customFormat="1" ht="25.05" customHeight="1">
      <c r="A41" s="53"/>
      <c r="G41" s="37"/>
      <c r="H41" s="37"/>
      <c r="I41" s="37"/>
      <c r="J41" s="37"/>
      <c r="K41" s="37"/>
      <c r="L41" s="37"/>
      <c r="M41" s="37"/>
      <c r="N41" s="37"/>
      <c r="O41" s="37"/>
      <c r="P41" s="37"/>
      <c r="U41" s="37"/>
      <c r="V41" s="37"/>
    </row>
    <row r="42" spans="1:22" s="19" customFormat="1" ht="25.05" customHeight="1">
      <c r="A42" s="53"/>
      <c r="G42" s="37"/>
      <c r="H42" s="37"/>
      <c r="I42" s="37"/>
      <c r="J42" s="37"/>
      <c r="K42" s="37"/>
      <c r="L42" s="37"/>
      <c r="M42" s="37"/>
      <c r="N42" s="37"/>
      <c r="O42" s="37"/>
      <c r="P42" s="37"/>
      <c r="U42" s="37"/>
      <c r="V42" s="37"/>
    </row>
    <row r="43" spans="1:22" s="19" customFormat="1" ht="25.05" customHeight="1">
      <c r="A43" s="53"/>
      <c r="G43" s="37"/>
      <c r="H43" s="37"/>
      <c r="I43" s="37"/>
      <c r="J43" s="37"/>
      <c r="K43" s="37"/>
      <c r="L43" s="37"/>
      <c r="M43" s="37"/>
      <c r="N43" s="37"/>
      <c r="O43" s="37"/>
      <c r="P43" s="37"/>
      <c r="U43" s="37"/>
      <c r="V43" s="37"/>
    </row>
    <row r="44" spans="1:22" s="19" customFormat="1" ht="25.05" customHeight="1">
      <c r="A44" s="53"/>
      <c r="G44" s="37"/>
      <c r="H44" s="37"/>
      <c r="I44" s="37"/>
      <c r="J44" s="37"/>
      <c r="K44" s="37"/>
      <c r="L44" s="37"/>
      <c r="M44" s="37"/>
      <c r="N44" s="37"/>
      <c r="O44" s="37"/>
      <c r="P44" s="37"/>
      <c r="U44" s="37"/>
      <c r="V44" s="37"/>
    </row>
    <row r="45" spans="1:22" s="19" customFormat="1" ht="25.05" customHeight="1">
      <c r="A45" s="53"/>
      <c r="G45" s="37"/>
      <c r="H45" s="37"/>
      <c r="I45" s="37"/>
      <c r="J45" s="37"/>
      <c r="K45" s="37"/>
      <c r="L45" s="37"/>
      <c r="M45" s="37"/>
      <c r="N45" s="37"/>
      <c r="O45" s="37"/>
      <c r="P45" s="37"/>
      <c r="U45" s="37"/>
      <c r="V45" s="37"/>
    </row>
    <row r="46" spans="1:22" s="19" customFormat="1" ht="25.05" customHeight="1">
      <c r="A46" s="53"/>
      <c r="G46" s="37"/>
      <c r="H46" s="37"/>
      <c r="I46" s="37"/>
      <c r="J46" s="37"/>
      <c r="K46" s="37"/>
      <c r="L46" s="37"/>
      <c r="M46" s="37"/>
      <c r="N46" s="37"/>
      <c r="O46" s="37"/>
      <c r="P46" s="37"/>
      <c r="U46" s="37"/>
      <c r="V46" s="37"/>
    </row>
    <row r="47" spans="1:22" s="19" customFormat="1" ht="25.05" customHeight="1">
      <c r="A47" s="53"/>
      <c r="G47" s="37"/>
      <c r="H47" s="1"/>
      <c r="I47" s="1"/>
      <c r="J47" s="1"/>
      <c r="K47" s="1"/>
      <c r="L47" s="1"/>
      <c r="M47" s="1"/>
      <c r="N47" s="1"/>
      <c r="O47" s="37"/>
      <c r="P47" s="37"/>
      <c r="U47" s="37"/>
      <c r="V47" s="37"/>
    </row>
  </sheetData>
  <mergeCells count="17">
    <mergeCell ref="Y2:Y16"/>
    <mergeCell ref="A4:A5"/>
    <mergeCell ref="G2:G3"/>
    <mergeCell ref="G4:G7"/>
    <mergeCell ref="G8:G10"/>
    <mergeCell ref="H2:H3"/>
    <mergeCell ref="A1:X1"/>
    <mergeCell ref="A2:E2"/>
    <mergeCell ref="J2:L2"/>
    <mergeCell ref="M2:N2"/>
    <mergeCell ref="S2:T2"/>
    <mergeCell ref="U2:V2"/>
    <mergeCell ref="W2:X2"/>
    <mergeCell ref="I2:I3"/>
    <mergeCell ref="P2:P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47"/>
  <sheetViews>
    <sheetView zoomScale="90" zoomScaleNormal="90" workbookViewId="0">
      <selection activeCell="F11" sqref="F11"/>
    </sheetView>
  </sheetViews>
  <sheetFormatPr defaultColWidth="9" defaultRowHeight="25.05" customHeight="1"/>
  <cols>
    <col min="1" max="1" width="9.33203125" style="46" customWidth="1"/>
    <col min="2" max="2" width="9.109375" customWidth="1"/>
    <col min="3" max="3" width="13.33203125" customWidth="1"/>
    <col min="4" max="4" width="10.109375" customWidth="1"/>
    <col min="5" max="5" width="10.88671875" customWidth="1"/>
    <col min="6" max="6" width="1.33203125" customWidth="1"/>
    <col min="7" max="7" width="8.33203125" style="1" customWidth="1"/>
    <col min="8" max="8" width="8.109375" style="1" customWidth="1"/>
    <col min="9" max="9" width="16.44140625" style="1" customWidth="1"/>
    <col min="10" max="10" width="11.21875" style="1" customWidth="1"/>
    <col min="11" max="11" width="13" style="1" customWidth="1"/>
    <col min="12" max="12" width="10.44140625" style="1" customWidth="1"/>
    <col min="13" max="13" width="8.44140625" style="1" customWidth="1"/>
    <col min="14" max="14" width="11.109375" style="1" customWidth="1"/>
    <col min="15" max="15" width="2.44140625" style="1" customWidth="1"/>
    <col min="16" max="16" width="10.44140625" style="20" customWidth="1"/>
    <col min="17" max="17" width="8.109375" customWidth="1"/>
    <col min="18" max="18" width="14" customWidth="1"/>
    <col min="19" max="19" width="7.88671875" customWidth="1"/>
    <col min="20" max="20" width="8.88671875" customWidth="1"/>
    <col min="21" max="21" width="10.88671875" style="1" customWidth="1"/>
    <col min="22" max="22" width="7.77734375" style="1" customWidth="1"/>
    <col min="23" max="23" width="11.6640625" customWidth="1"/>
    <col min="24" max="24" width="9.5546875" customWidth="1"/>
    <col min="25" max="25" width="26" customWidth="1"/>
  </cols>
  <sheetData>
    <row r="1" spans="1:25" ht="40.049999999999997" customHeight="1">
      <c r="A1" s="106" t="s">
        <v>43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44"/>
    </row>
    <row r="2" spans="1:25" s="17" customFormat="1" ht="39" customHeight="1">
      <c r="A2" s="121" t="s">
        <v>91</v>
      </c>
      <c r="B2" s="109"/>
      <c r="C2" s="109"/>
      <c r="D2" s="109"/>
      <c r="E2" s="109"/>
      <c r="F2" s="21"/>
      <c r="G2" s="11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2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1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2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47">
        <v>45545</v>
      </c>
      <c r="B4" s="48">
        <v>2</v>
      </c>
      <c r="C4" s="48" t="s">
        <v>44</v>
      </c>
      <c r="D4" s="48">
        <v>505</v>
      </c>
      <c r="E4" s="48">
        <v>1</v>
      </c>
      <c r="F4" s="30"/>
      <c r="G4" s="63"/>
      <c r="H4" s="28"/>
      <c r="I4" s="28"/>
      <c r="J4" s="28"/>
      <c r="K4" s="54"/>
      <c r="L4" s="28"/>
      <c r="M4" s="28"/>
      <c r="N4" s="28"/>
      <c r="P4" s="66"/>
      <c r="Q4" s="67"/>
      <c r="R4" s="68"/>
      <c r="S4" s="48"/>
      <c r="T4" s="48"/>
      <c r="U4" s="69"/>
      <c r="V4" s="70"/>
      <c r="W4" s="48"/>
      <c r="X4" s="71"/>
      <c r="Y4" s="102"/>
    </row>
    <row r="5" spans="1:25" s="19" customFormat="1" ht="25.05" customHeight="1">
      <c r="A5" s="47">
        <v>45547</v>
      </c>
      <c r="B5" s="48">
        <v>2</v>
      </c>
      <c r="C5" s="48" t="s">
        <v>44</v>
      </c>
      <c r="D5" s="48">
        <v>505</v>
      </c>
      <c r="E5" s="48">
        <v>1</v>
      </c>
      <c r="F5" s="30"/>
      <c r="G5" s="63"/>
      <c r="H5" s="28"/>
      <c r="I5" s="28"/>
      <c r="J5" s="28"/>
      <c r="K5" s="28"/>
      <c r="L5" s="28"/>
      <c r="M5" s="28"/>
      <c r="N5" s="28"/>
      <c r="P5" s="47"/>
      <c r="Q5" s="48"/>
      <c r="R5" s="48"/>
      <c r="S5" s="48"/>
      <c r="T5" s="28"/>
      <c r="U5" s="28"/>
      <c r="V5" s="28"/>
      <c r="W5" s="48"/>
      <c r="X5" s="71"/>
      <c r="Y5" s="102"/>
    </row>
    <row r="6" spans="1:25" s="19" customFormat="1" ht="25.05" customHeight="1">
      <c r="A6" s="47">
        <v>45549</v>
      </c>
      <c r="B6" s="48">
        <v>2</v>
      </c>
      <c r="C6" s="48" t="s">
        <v>44</v>
      </c>
      <c r="D6" s="48">
        <v>505</v>
      </c>
      <c r="E6" s="48">
        <v>1</v>
      </c>
      <c r="F6" s="30"/>
      <c r="G6" s="63"/>
      <c r="H6" s="28"/>
      <c r="I6" s="28"/>
      <c r="J6" s="28"/>
      <c r="K6" s="28"/>
      <c r="L6" s="28"/>
      <c r="M6" s="28"/>
      <c r="N6" s="28"/>
      <c r="P6" s="31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47"/>
      <c r="B7" s="48"/>
      <c r="C7" s="48"/>
      <c r="D7" s="64" t="s">
        <v>27</v>
      </c>
      <c r="E7" s="64">
        <v>3</v>
      </c>
      <c r="F7" s="30"/>
      <c r="G7" s="63"/>
      <c r="H7" s="28"/>
      <c r="I7" s="28"/>
      <c r="J7" s="54"/>
      <c r="K7" s="28"/>
      <c r="L7" s="28"/>
      <c r="M7" s="28"/>
      <c r="N7" s="28"/>
      <c r="P7" s="31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47"/>
      <c r="B8" s="48"/>
      <c r="C8" s="48"/>
      <c r="D8" s="64" t="s">
        <v>29</v>
      </c>
      <c r="E8" s="64">
        <v>256</v>
      </c>
      <c r="F8" s="30"/>
      <c r="G8" s="63"/>
      <c r="H8" s="28"/>
      <c r="I8" s="28"/>
      <c r="J8" s="54"/>
      <c r="K8" s="28"/>
      <c r="L8" s="28"/>
      <c r="M8" s="28"/>
      <c r="N8" s="28"/>
      <c r="P8" s="31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47"/>
      <c r="B9" s="48"/>
      <c r="C9" s="48"/>
      <c r="D9" s="64" t="s">
        <v>30</v>
      </c>
      <c r="E9" s="65">
        <f>E7/E8</f>
        <v>1.171875E-2</v>
      </c>
      <c r="F9" s="30"/>
      <c r="G9" s="63"/>
      <c r="H9" s="28"/>
      <c r="I9" s="28"/>
      <c r="J9" s="54"/>
      <c r="K9" s="28"/>
      <c r="L9" s="28"/>
      <c r="M9" s="28"/>
      <c r="N9" s="28"/>
      <c r="P9" s="31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47"/>
      <c r="B10" s="48"/>
      <c r="C10" s="48"/>
      <c r="D10" s="48"/>
      <c r="E10" s="48"/>
      <c r="F10" s="30"/>
      <c r="G10" s="63"/>
      <c r="H10" s="28"/>
      <c r="I10" s="28"/>
      <c r="J10" s="28"/>
      <c r="K10" s="28"/>
      <c r="L10" s="28"/>
      <c r="M10" s="28"/>
      <c r="N10" s="28"/>
      <c r="P10" s="31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47"/>
      <c r="B11" s="48"/>
      <c r="C11" s="48"/>
      <c r="D11" s="48"/>
      <c r="E11" s="48"/>
      <c r="F11" s="30"/>
      <c r="G11" s="63"/>
      <c r="H11" s="28"/>
      <c r="I11" s="10"/>
      <c r="J11" s="28"/>
      <c r="K11" s="28"/>
      <c r="L11" s="28"/>
      <c r="M11" s="10"/>
      <c r="N11" s="39"/>
      <c r="P11" s="31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28"/>
      <c r="F12" s="30"/>
      <c r="G12" s="27"/>
      <c r="H12" s="28"/>
      <c r="I12" s="28"/>
      <c r="J12" s="28"/>
      <c r="K12" s="28"/>
      <c r="L12" s="28"/>
      <c r="M12" s="28"/>
      <c r="N12" s="54"/>
      <c r="P12" s="31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28"/>
      <c r="F13" s="30"/>
      <c r="G13" s="28"/>
      <c r="H13" s="28"/>
      <c r="I13" s="28"/>
      <c r="J13" s="28"/>
      <c r="K13" s="28"/>
      <c r="L13" s="28"/>
      <c r="M13" s="28"/>
      <c r="N13" s="42"/>
      <c r="P13" s="31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28"/>
      <c r="H14" s="28"/>
      <c r="I14" s="28"/>
      <c r="J14" s="28"/>
      <c r="K14" s="28"/>
      <c r="L14" s="28"/>
      <c r="M14" s="28"/>
      <c r="N14" s="42"/>
      <c r="P14" s="31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28"/>
      <c r="H15" s="28"/>
      <c r="I15" s="28"/>
      <c r="J15" s="28"/>
      <c r="K15" s="28"/>
      <c r="L15" s="28"/>
      <c r="M15" s="28"/>
      <c r="N15" s="42"/>
      <c r="P15" s="31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4"/>
      <c r="Q16" s="30"/>
      <c r="R16" s="30"/>
      <c r="S16" s="30"/>
      <c r="T16" s="30"/>
      <c r="U16" s="30"/>
      <c r="V16" s="30"/>
      <c r="W16" s="30"/>
      <c r="X16" s="43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4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4"/>
      <c r="Q18" s="30"/>
      <c r="R18" s="30"/>
      <c r="S18" s="30"/>
      <c r="T18" s="30"/>
      <c r="U18" s="30"/>
      <c r="V18" s="30"/>
      <c r="W18" s="30"/>
      <c r="X18" s="43"/>
      <c r="Y18" s="45"/>
    </row>
    <row r="19" spans="1:25" s="19" customFormat="1" ht="25.05" customHeight="1">
      <c r="A19" s="53"/>
      <c r="G19" s="37"/>
      <c r="H19" s="37"/>
      <c r="I19" s="37"/>
      <c r="J19" s="37"/>
      <c r="K19" s="37"/>
      <c r="L19" s="37"/>
      <c r="M19" s="37"/>
      <c r="N19" s="37"/>
      <c r="O19" s="37"/>
      <c r="P19" s="36"/>
      <c r="U19" s="37"/>
      <c r="V19" s="37"/>
      <c r="X19" s="43"/>
      <c r="Y19" s="45"/>
    </row>
    <row r="20" spans="1:25" s="19" customFormat="1" ht="25.05" customHeight="1">
      <c r="A20" s="53"/>
      <c r="G20" s="37"/>
      <c r="H20" s="37"/>
      <c r="I20" s="37"/>
      <c r="J20" s="37"/>
      <c r="K20" s="37"/>
      <c r="L20" s="37"/>
      <c r="M20" s="37"/>
      <c r="N20" s="37"/>
      <c r="O20" s="37"/>
      <c r="P20" s="36"/>
      <c r="U20" s="37"/>
      <c r="V20" s="37"/>
      <c r="X20" s="43"/>
      <c r="Y20" s="45"/>
    </row>
    <row r="21" spans="1:25" s="19" customFormat="1" ht="25.05" customHeight="1">
      <c r="A21" s="53"/>
      <c r="G21" s="37"/>
      <c r="H21" s="37"/>
      <c r="I21" s="37"/>
      <c r="J21" s="37"/>
      <c r="K21" s="37"/>
      <c r="L21" s="37"/>
      <c r="M21" s="37"/>
      <c r="N21" s="37"/>
      <c r="O21" s="37"/>
      <c r="P21" s="36"/>
      <c r="U21" s="37"/>
      <c r="V21" s="37"/>
      <c r="X21" s="43"/>
      <c r="Y21" s="45"/>
    </row>
    <row r="22" spans="1:25" s="19" customFormat="1" ht="25.05" customHeight="1">
      <c r="A22" s="53"/>
      <c r="G22" s="37"/>
      <c r="H22" s="37"/>
      <c r="I22" s="37"/>
      <c r="J22" s="37"/>
      <c r="K22" s="37"/>
      <c r="L22" s="37"/>
      <c r="M22" s="37"/>
      <c r="N22" s="37"/>
      <c r="O22" s="37"/>
      <c r="P22" s="36"/>
      <c r="U22" s="37"/>
      <c r="V22" s="37"/>
      <c r="X22" s="43"/>
      <c r="Y22" s="45"/>
    </row>
    <row r="23" spans="1:25" s="19" customFormat="1" ht="25.05" customHeight="1">
      <c r="A23" s="53"/>
      <c r="G23" s="37"/>
      <c r="H23" s="37"/>
      <c r="I23" s="37"/>
      <c r="J23" s="37"/>
      <c r="K23" s="37"/>
      <c r="L23" s="37"/>
      <c r="M23" s="37"/>
      <c r="N23" s="37"/>
      <c r="O23" s="37"/>
      <c r="P23" s="36"/>
      <c r="U23" s="37"/>
      <c r="V23" s="37"/>
      <c r="X23" s="43"/>
      <c r="Y23" s="45"/>
    </row>
    <row r="24" spans="1:25" s="19" customFormat="1" ht="25.05" customHeight="1">
      <c r="A24" s="53"/>
      <c r="G24" s="37"/>
      <c r="H24" s="37"/>
      <c r="I24" s="37"/>
      <c r="J24" s="37"/>
      <c r="K24" s="37"/>
      <c r="L24" s="37"/>
      <c r="M24" s="37"/>
      <c r="N24" s="37"/>
      <c r="O24" s="37"/>
      <c r="P24" s="36"/>
      <c r="U24" s="37"/>
      <c r="V24" s="37"/>
      <c r="X24" s="43"/>
      <c r="Y24" s="45"/>
    </row>
    <row r="25" spans="1:25" s="19" customFormat="1" ht="25.05" customHeight="1">
      <c r="A25" s="53"/>
      <c r="G25" s="37"/>
      <c r="H25" s="37"/>
      <c r="I25" s="37"/>
      <c r="J25" s="37"/>
      <c r="K25" s="37"/>
      <c r="L25" s="37"/>
      <c r="M25" s="37"/>
      <c r="N25" s="37"/>
      <c r="O25" s="37"/>
      <c r="P25" s="36"/>
      <c r="U25" s="37"/>
      <c r="V25" s="37"/>
      <c r="X25" s="43"/>
      <c r="Y25" s="45"/>
    </row>
    <row r="26" spans="1:25" s="19" customFormat="1" ht="25.05" customHeight="1">
      <c r="A26" s="53"/>
      <c r="G26" s="37"/>
      <c r="H26" s="37"/>
      <c r="I26" s="37"/>
      <c r="J26" s="37"/>
      <c r="K26" s="37"/>
      <c r="L26" s="37"/>
      <c r="M26" s="37"/>
      <c r="N26" s="37"/>
      <c r="O26" s="37"/>
      <c r="P26" s="36"/>
      <c r="U26" s="37"/>
      <c r="V26" s="37"/>
    </row>
    <row r="27" spans="1:25" s="19" customFormat="1" ht="25.05" customHeight="1">
      <c r="A27" s="53"/>
      <c r="G27" s="37"/>
      <c r="H27" s="37"/>
      <c r="I27" s="37"/>
      <c r="J27" s="37"/>
      <c r="K27" s="37"/>
      <c r="L27" s="37"/>
      <c r="M27" s="37"/>
      <c r="N27" s="37"/>
      <c r="O27" s="37"/>
      <c r="P27" s="36"/>
      <c r="U27" s="37"/>
      <c r="V27" s="37"/>
    </row>
    <row r="28" spans="1:25" s="19" customFormat="1" ht="25.05" customHeight="1">
      <c r="A28" s="53"/>
      <c r="G28" s="37"/>
      <c r="H28" s="37"/>
      <c r="I28" s="37"/>
      <c r="J28" s="37"/>
      <c r="K28" s="37"/>
      <c r="L28" s="37"/>
      <c r="M28" s="37"/>
      <c r="N28" s="37"/>
      <c r="O28" s="37"/>
      <c r="P28" s="36"/>
      <c r="U28" s="37"/>
      <c r="V28" s="37"/>
    </row>
    <row r="29" spans="1:25" s="19" customFormat="1" ht="25.05" customHeight="1">
      <c r="A29" s="53"/>
      <c r="G29" s="37"/>
      <c r="H29" s="37"/>
      <c r="I29" s="37"/>
      <c r="J29" s="37"/>
      <c r="K29" s="37"/>
      <c r="L29" s="37"/>
      <c r="M29" s="37"/>
      <c r="N29" s="37"/>
      <c r="O29" s="37"/>
      <c r="P29" s="36"/>
      <c r="U29" s="37"/>
      <c r="V29" s="37"/>
    </row>
    <row r="30" spans="1:25" s="19" customFormat="1" ht="25.05" customHeight="1">
      <c r="A30" s="53"/>
      <c r="G30" s="37"/>
      <c r="H30" s="37"/>
      <c r="I30" s="37"/>
      <c r="J30" s="37"/>
      <c r="K30" s="37"/>
      <c r="L30" s="37"/>
      <c r="M30" s="37"/>
      <c r="N30" s="37"/>
      <c r="O30" s="37"/>
      <c r="P30" s="36"/>
      <c r="U30" s="37"/>
      <c r="V30" s="37"/>
    </row>
    <row r="31" spans="1:25" s="19" customFormat="1" ht="25.05" customHeight="1">
      <c r="A31" s="53"/>
      <c r="G31" s="37"/>
      <c r="H31" s="37"/>
      <c r="I31" s="37"/>
      <c r="J31" s="37"/>
      <c r="K31" s="37"/>
      <c r="L31" s="37"/>
      <c r="M31" s="37"/>
      <c r="N31" s="37"/>
      <c r="O31" s="37"/>
      <c r="P31" s="36"/>
      <c r="U31" s="37"/>
      <c r="V31" s="37"/>
    </row>
    <row r="32" spans="1:25" s="19" customFormat="1" ht="25.05" customHeight="1">
      <c r="A32" s="53"/>
      <c r="G32" s="37"/>
      <c r="H32" s="37"/>
      <c r="I32" s="37"/>
      <c r="J32" s="37"/>
      <c r="K32" s="37"/>
      <c r="L32" s="37"/>
      <c r="M32" s="37"/>
      <c r="N32" s="37"/>
      <c r="O32" s="37"/>
      <c r="P32" s="36"/>
      <c r="U32" s="37"/>
      <c r="V32" s="37"/>
    </row>
    <row r="33" spans="1:22" s="19" customFormat="1" ht="25.05" customHeight="1">
      <c r="A33" s="53"/>
      <c r="G33" s="37"/>
      <c r="H33" s="37"/>
      <c r="I33" s="37"/>
      <c r="J33" s="37"/>
      <c r="K33" s="37"/>
      <c r="L33" s="37"/>
      <c r="M33" s="37"/>
      <c r="N33" s="37"/>
      <c r="O33" s="37"/>
      <c r="P33" s="36"/>
      <c r="U33" s="37"/>
      <c r="V33" s="37"/>
    </row>
    <row r="34" spans="1:22" s="19" customFormat="1" ht="25.05" customHeight="1">
      <c r="A34" s="53"/>
      <c r="G34" s="37"/>
      <c r="H34" s="37"/>
      <c r="I34" s="37"/>
      <c r="J34" s="37"/>
      <c r="K34" s="37"/>
      <c r="L34" s="37"/>
      <c r="M34" s="37"/>
      <c r="N34" s="37"/>
      <c r="O34" s="37"/>
      <c r="P34" s="36"/>
      <c r="U34" s="37"/>
      <c r="V34" s="37"/>
    </row>
    <row r="35" spans="1:22" s="19" customFormat="1" ht="25.05" customHeight="1">
      <c r="A35" s="53"/>
      <c r="G35" s="37"/>
      <c r="H35" s="37"/>
      <c r="I35" s="37"/>
      <c r="J35" s="37"/>
      <c r="K35" s="37"/>
      <c r="L35" s="37"/>
      <c r="M35" s="37"/>
      <c r="N35" s="37"/>
      <c r="O35" s="37"/>
      <c r="P35" s="36"/>
      <c r="U35" s="37"/>
      <c r="V35" s="37"/>
    </row>
    <row r="36" spans="1:22" s="19" customFormat="1" ht="25.05" customHeight="1">
      <c r="A36" s="53"/>
      <c r="G36" s="37"/>
      <c r="H36" s="37"/>
      <c r="I36" s="37"/>
      <c r="J36" s="37"/>
      <c r="K36" s="37"/>
      <c r="L36" s="37"/>
      <c r="M36" s="37"/>
      <c r="N36" s="37"/>
      <c r="O36" s="37"/>
      <c r="P36" s="36"/>
      <c r="U36" s="37"/>
      <c r="V36" s="37"/>
    </row>
    <row r="37" spans="1:22" s="19" customFormat="1" ht="25.05" customHeight="1">
      <c r="A37" s="53"/>
      <c r="G37" s="37"/>
      <c r="H37" s="37"/>
      <c r="I37" s="37"/>
      <c r="J37" s="37"/>
      <c r="K37" s="37"/>
      <c r="L37" s="37"/>
      <c r="M37" s="37"/>
      <c r="N37" s="37"/>
      <c r="O37" s="37"/>
      <c r="P37" s="36"/>
      <c r="U37" s="37"/>
      <c r="V37" s="37"/>
    </row>
    <row r="38" spans="1:22" s="19" customFormat="1" ht="25.05" customHeight="1">
      <c r="A38" s="53"/>
      <c r="G38" s="37"/>
      <c r="H38" s="37"/>
      <c r="I38" s="37"/>
      <c r="J38" s="37"/>
      <c r="K38" s="37"/>
      <c r="L38" s="37"/>
      <c r="M38" s="37"/>
      <c r="N38" s="37"/>
      <c r="O38" s="37"/>
      <c r="P38" s="36"/>
      <c r="U38" s="37"/>
      <c r="V38" s="37"/>
    </row>
    <row r="39" spans="1:22" s="19" customFormat="1" ht="25.05" customHeight="1">
      <c r="A39" s="53"/>
      <c r="G39" s="37"/>
      <c r="H39" s="37"/>
      <c r="I39" s="37"/>
      <c r="J39" s="37"/>
      <c r="K39" s="37"/>
      <c r="L39" s="37"/>
      <c r="M39" s="37"/>
      <c r="N39" s="37"/>
      <c r="O39" s="37"/>
      <c r="P39" s="36"/>
      <c r="U39" s="37"/>
      <c r="V39" s="37"/>
    </row>
    <row r="40" spans="1:22" s="19" customFormat="1" ht="25.05" customHeight="1">
      <c r="A40" s="53"/>
      <c r="G40" s="37"/>
      <c r="H40" s="37"/>
      <c r="I40" s="37"/>
      <c r="J40" s="37"/>
      <c r="K40" s="37"/>
      <c r="L40" s="37"/>
      <c r="M40" s="37"/>
      <c r="N40" s="37"/>
      <c r="O40" s="37"/>
      <c r="P40" s="36"/>
      <c r="U40" s="37"/>
      <c r="V40" s="37"/>
    </row>
    <row r="41" spans="1:22" s="19" customFormat="1" ht="25.05" customHeight="1">
      <c r="A41" s="53"/>
      <c r="G41" s="37"/>
      <c r="H41" s="37"/>
      <c r="I41" s="37"/>
      <c r="J41" s="37"/>
      <c r="K41" s="37"/>
      <c r="L41" s="37"/>
      <c r="M41" s="37"/>
      <c r="N41" s="37"/>
      <c r="O41" s="37"/>
      <c r="P41" s="36"/>
      <c r="U41" s="37"/>
      <c r="V41" s="37"/>
    </row>
    <row r="42" spans="1:22" s="19" customFormat="1" ht="25.05" customHeight="1">
      <c r="A42" s="53"/>
      <c r="G42" s="37"/>
      <c r="H42" s="37"/>
      <c r="I42" s="37"/>
      <c r="J42" s="37"/>
      <c r="K42" s="37"/>
      <c r="L42" s="37"/>
      <c r="M42" s="37"/>
      <c r="N42" s="37"/>
      <c r="O42" s="37"/>
      <c r="P42" s="36"/>
      <c r="U42" s="37"/>
      <c r="V42" s="37"/>
    </row>
    <row r="43" spans="1:22" s="19" customFormat="1" ht="25.05" customHeight="1">
      <c r="A43" s="53"/>
      <c r="G43" s="37"/>
      <c r="H43" s="37"/>
      <c r="I43" s="37"/>
      <c r="J43" s="37"/>
      <c r="K43" s="37"/>
      <c r="L43" s="37"/>
      <c r="M43" s="37"/>
      <c r="N43" s="37"/>
      <c r="O43" s="37"/>
      <c r="P43" s="36"/>
      <c r="U43" s="37"/>
      <c r="V43" s="37"/>
    </row>
    <row r="44" spans="1:22" s="19" customFormat="1" ht="25.05" customHeight="1">
      <c r="A44" s="53"/>
      <c r="G44" s="37"/>
      <c r="H44" s="37"/>
      <c r="I44" s="37"/>
      <c r="J44" s="37"/>
      <c r="K44" s="37"/>
      <c r="L44" s="37"/>
      <c r="M44" s="37"/>
      <c r="N44" s="37"/>
      <c r="O44" s="37"/>
      <c r="P44" s="36"/>
      <c r="U44" s="37"/>
      <c r="V44" s="37"/>
    </row>
    <row r="45" spans="1:22" s="19" customFormat="1" ht="25.05" customHeight="1">
      <c r="A45" s="53"/>
      <c r="G45" s="37"/>
      <c r="H45" s="37"/>
      <c r="I45" s="37"/>
      <c r="J45" s="37"/>
      <c r="K45" s="37"/>
      <c r="L45" s="37"/>
      <c r="M45" s="37"/>
      <c r="N45" s="37"/>
      <c r="O45" s="37"/>
      <c r="P45" s="36"/>
      <c r="U45" s="37"/>
      <c r="V45" s="37"/>
    </row>
    <row r="46" spans="1:22" s="19" customFormat="1" ht="25.05" customHeight="1">
      <c r="A46" s="53"/>
      <c r="G46" s="37"/>
      <c r="H46" s="37"/>
      <c r="I46" s="37"/>
      <c r="J46" s="37"/>
      <c r="K46" s="37"/>
      <c r="L46" s="37"/>
      <c r="M46" s="37"/>
      <c r="N46" s="37"/>
      <c r="O46" s="37"/>
      <c r="P46" s="36"/>
      <c r="U46" s="37"/>
      <c r="V46" s="37"/>
    </row>
    <row r="47" spans="1:22" s="19" customFormat="1" ht="25.05" customHeight="1">
      <c r="A47" s="53"/>
      <c r="G47" s="37"/>
      <c r="H47" s="37"/>
      <c r="I47" s="37"/>
      <c r="J47" s="37"/>
      <c r="K47" s="37"/>
      <c r="L47" s="37"/>
      <c r="M47" s="37"/>
      <c r="N47" s="37"/>
      <c r="O47" s="37"/>
      <c r="P47" s="36"/>
      <c r="U47" s="37"/>
      <c r="V47" s="37"/>
    </row>
  </sheetData>
  <mergeCells count="14">
    <mergeCell ref="Y2:Y16"/>
    <mergeCell ref="A1:X1"/>
    <mergeCell ref="A2:E2"/>
    <mergeCell ref="J2:L2"/>
    <mergeCell ref="M2:N2"/>
    <mergeCell ref="S2:T2"/>
    <mergeCell ref="U2:V2"/>
    <mergeCell ref="W2:X2"/>
    <mergeCell ref="G2:G3"/>
    <mergeCell ref="H2:H3"/>
    <mergeCell ref="I2:I3"/>
    <mergeCell ref="P2:P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47"/>
  <sheetViews>
    <sheetView zoomScale="90" zoomScaleNormal="90" workbookViewId="0">
      <selection activeCell="K10" sqref="K10"/>
    </sheetView>
  </sheetViews>
  <sheetFormatPr defaultColWidth="9" defaultRowHeight="25.05" customHeight="1"/>
  <cols>
    <col min="1" max="1" width="9.33203125" customWidth="1"/>
    <col min="2" max="2" width="9.109375" customWidth="1"/>
    <col min="3" max="3" width="13.33203125" customWidth="1"/>
    <col min="4" max="4" width="8.33203125" customWidth="1"/>
    <col min="5" max="5" width="7.77734375" customWidth="1"/>
    <col min="6" max="6" width="1.33203125" customWidth="1"/>
    <col min="7" max="7" width="9.33203125" style="20" customWidth="1"/>
    <col min="8" max="8" width="8.109375" style="1" customWidth="1"/>
    <col min="9" max="9" width="13.6640625" style="1" customWidth="1"/>
    <col min="10" max="10" width="10.21875" style="1" customWidth="1"/>
    <col min="11" max="11" width="13" style="1" customWidth="1"/>
    <col min="12" max="12" width="9.21875" style="1" customWidth="1"/>
    <col min="13" max="13" width="16.5546875" style="1" customWidth="1"/>
    <col min="14" max="14" width="10.44140625" style="1" customWidth="1"/>
    <col min="15" max="15" width="2.6640625" style="1" customWidth="1"/>
    <col min="16" max="16" width="13.88671875" style="1" customWidth="1"/>
    <col min="17" max="17" width="9.77734375" customWidth="1"/>
    <col min="18" max="18" width="10.44140625" customWidth="1"/>
    <col min="19" max="19" width="7.88671875" customWidth="1"/>
    <col min="20" max="20" width="8.88671875" customWidth="1"/>
    <col min="21" max="21" width="10.88671875" style="1" customWidth="1"/>
    <col min="22" max="22" width="8.88671875" style="1" customWidth="1"/>
    <col min="23" max="23" width="10.44140625" customWidth="1"/>
    <col min="24" max="24" width="9.109375" customWidth="1"/>
    <col min="25" max="25" width="26" customWidth="1"/>
  </cols>
  <sheetData>
    <row r="1" spans="1:25" ht="40.049999999999997" customHeight="1">
      <c r="A1" s="106" t="s">
        <v>45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44"/>
    </row>
    <row r="2" spans="1:25" s="17" customFormat="1" ht="39" customHeight="1">
      <c r="A2" s="108" t="s">
        <v>92</v>
      </c>
      <c r="B2" s="109"/>
      <c r="C2" s="109"/>
      <c r="D2" s="109"/>
      <c r="E2" s="109"/>
      <c r="F2" s="21"/>
      <c r="G2" s="12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1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2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1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47"/>
      <c r="B4" s="48"/>
      <c r="C4" s="59"/>
      <c r="D4" s="48"/>
      <c r="E4" s="48"/>
      <c r="F4" s="30"/>
      <c r="G4" s="31"/>
      <c r="H4" s="28"/>
      <c r="I4" s="10"/>
      <c r="J4" s="28"/>
      <c r="K4" s="28"/>
      <c r="L4" s="28"/>
      <c r="M4" s="10"/>
      <c r="N4" s="39"/>
      <c r="P4" s="62"/>
      <c r="Q4" s="48"/>
      <c r="R4" s="59"/>
      <c r="S4" s="60"/>
      <c r="T4" s="60"/>
      <c r="U4" s="28"/>
      <c r="V4" s="28"/>
      <c r="W4" s="28"/>
      <c r="X4" s="31"/>
      <c r="Y4" s="102"/>
    </row>
    <row r="5" spans="1:25" s="19" customFormat="1" ht="25.05" customHeight="1">
      <c r="A5" s="47"/>
      <c r="B5" s="48"/>
      <c r="C5" s="59"/>
      <c r="D5" s="48"/>
      <c r="E5" s="60"/>
      <c r="F5" s="30"/>
      <c r="G5" s="61"/>
      <c r="H5" s="28"/>
      <c r="I5" s="10"/>
      <c r="J5" s="28"/>
      <c r="K5" s="28"/>
      <c r="L5" s="28"/>
      <c r="M5" s="10"/>
      <c r="N5" s="39"/>
      <c r="P5" s="62"/>
      <c r="Q5" s="48"/>
      <c r="R5" s="59"/>
      <c r="S5" s="48"/>
      <c r="T5" s="48"/>
      <c r="U5" s="28"/>
      <c r="V5" s="28"/>
      <c r="W5" s="28"/>
      <c r="X5" s="31"/>
      <c r="Y5" s="102"/>
    </row>
    <row r="6" spans="1:25" s="19" customFormat="1" ht="25.05" customHeight="1">
      <c r="A6" s="47"/>
      <c r="B6" s="48"/>
      <c r="C6" s="59"/>
      <c r="D6" s="48"/>
      <c r="E6" s="60"/>
      <c r="F6" s="30"/>
      <c r="G6" s="61"/>
      <c r="H6" s="28"/>
      <c r="I6" s="10"/>
      <c r="J6" s="28"/>
      <c r="K6" s="28"/>
      <c r="L6" s="28"/>
      <c r="M6" s="10"/>
      <c r="N6" s="39"/>
      <c r="P6" s="47"/>
      <c r="Q6" s="48"/>
      <c r="R6" s="50"/>
      <c r="S6" s="60"/>
      <c r="T6" s="60"/>
      <c r="U6" s="28"/>
      <c r="V6" s="28"/>
      <c r="W6" s="28"/>
      <c r="X6" s="31"/>
      <c r="Y6" s="102"/>
    </row>
    <row r="7" spans="1:25" s="19" customFormat="1" ht="25.05" customHeight="1">
      <c r="A7" s="47"/>
      <c r="B7" s="48"/>
      <c r="C7" s="59"/>
      <c r="D7" s="48"/>
      <c r="E7" s="60"/>
      <c r="F7" s="30"/>
      <c r="G7" s="27"/>
      <c r="H7" s="28"/>
      <c r="I7" s="28"/>
      <c r="J7" s="28"/>
      <c r="K7" s="28"/>
      <c r="L7" s="28"/>
      <c r="M7" s="28"/>
      <c r="N7" s="39"/>
      <c r="P7" s="28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27"/>
      <c r="B8" s="28"/>
      <c r="C8" s="28"/>
      <c r="D8" s="28"/>
      <c r="E8" s="28"/>
      <c r="F8" s="30"/>
      <c r="G8" s="27"/>
      <c r="H8" s="28"/>
      <c r="I8" s="28"/>
      <c r="J8" s="28"/>
      <c r="K8" s="28"/>
      <c r="L8" s="28"/>
      <c r="M8" s="28"/>
      <c r="N8" s="39"/>
      <c r="P8" s="28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27"/>
      <c r="B9" s="28"/>
      <c r="C9" s="28"/>
      <c r="D9" s="28"/>
      <c r="E9" s="52"/>
      <c r="F9" s="30"/>
      <c r="G9" s="27"/>
      <c r="H9" s="28"/>
      <c r="I9" s="28"/>
      <c r="J9" s="28"/>
      <c r="K9" s="28"/>
      <c r="L9" s="28"/>
      <c r="M9" s="28"/>
      <c r="N9" s="42"/>
      <c r="P9" s="28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27"/>
      <c r="B10" s="28"/>
      <c r="C10" s="28"/>
      <c r="D10" s="28"/>
      <c r="E10" s="52"/>
      <c r="F10" s="30"/>
      <c r="G10" s="27"/>
      <c r="H10" s="28"/>
      <c r="I10" s="28"/>
      <c r="J10" s="28"/>
      <c r="K10" s="28"/>
      <c r="L10" s="28"/>
      <c r="M10" s="28"/>
      <c r="N10" s="42"/>
      <c r="P10" s="28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28"/>
      <c r="F11" s="30"/>
      <c r="G11" s="27"/>
      <c r="H11" s="28"/>
      <c r="I11" s="28"/>
      <c r="J11" s="28"/>
      <c r="K11" s="28"/>
      <c r="L11" s="28"/>
      <c r="M11" s="28"/>
      <c r="N11" s="42"/>
      <c r="P11" s="28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28"/>
      <c r="F12" s="30"/>
      <c r="G12" s="27"/>
      <c r="H12" s="28"/>
      <c r="I12" s="28"/>
      <c r="J12" s="28"/>
      <c r="K12" s="28"/>
      <c r="L12" s="28"/>
      <c r="M12" s="28"/>
      <c r="N12" s="42"/>
      <c r="P12" s="28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28"/>
      <c r="F13" s="30"/>
      <c r="G13" s="31"/>
      <c r="H13" s="28"/>
      <c r="I13" s="28"/>
      <c r="J13" s="28"/>
      <c r="K13" s="28"/>
      <c r="L13" s="28"/>
      <c r="M13" s="28"/>
      <c r="N13" s="42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31"/>
      <c r="H14" s="28"/>
      <c r="I14" s="28"/>
      <c r="J14" s="28"/>
      <c r="K14" s="28"/>
      <c r="L14" s="28"/>
      <c r="M14" s="28"/>
      <c r="N14" s="42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31"/>
      <c r="H15" s="28"/>
      <c r="I15" s="28"/>
      <c r="J15" s="28"/>
      <c r="K15" s="28"/>
      <c r="L15" s="28"/>
      <c r="M15" s="28"/>
      <c r="N15" s="42"/>
      <c r="P15" s="28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4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43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34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34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43"/>
      <c r="Y18" s="45"/>
    </row>
    <row r="19" spans="1:25" s="19" customFormat="1" ht="25.05" customHeight="1">
      <c r="G19" s="36"/>
      <c r="H19" s="37"/>
      <c r="I19" s="37"/>
      <c r="J19" s="37"/>
      <c r="K19" s="37"/>
      <c r="L19" s="37"/>
      <c r="M19" s="37"/>
      <c r="N19" s="37"/>
      <c r="O19" s="37"/>
      <c r="P19" s="37"/>
      <c r="U19" s="37"/>
      <c r="V19" s="37"/>
      <c r="X19" s="43"/>
      <c r="Y19" s="45"/>
    </row>
    <row r="20" spans="1:25" s="19" customFormat="1" ht="25.05" customHeight="1">
      <c r="G20" s="36"/>
      <c r="H20" s="37"/>
      <c r="I20" s="37"/>
      <c r="J20" s="37"/>
      <c r="K20" s="37"/>
      <c r="L20" s="37"/>
      <c r="M20" s="37"/>
      <c r="N20" s="37"/>
      <c r="O20" s="37"/>
      <c r="P20" s="37"/>
      <c r="U20" s="37"/>
      <c r="V20" s="37"/>
      <c r="X20" s="43"/>
      <c r="Y20" s="45"/>
    </row>
    <row r="21" spans="1:25" s="19" customFormat="1" ht="25.05" customHeight="1">
      <c r="G21" s="36"/>
      <c r="H21" s="37"/>
      <c r="I21" s="37"/>
      <c r="J21" s="37"/>
      <c r="K21" s="37"/>
      <c r="L21" s="37"/>
      <c r="M21" s="37"/>
      <c r="N21" s="37"/>
      <c r="O21" s="37"/>
      <c r="P21" s="37"/>
      <c r="U21" s="37"/>
      <c r="V21" s="37"/>
      <c r="X21" s="43"/>
      <c r="Y21" s="45"/>
    </row>
    <row r="22" spans="1:25" s="19" customFormat="1" ht="25.05" customHeight="1">
      <c r="G22" s="36"/>
      <c r="H22" s="37"/>
      <c r="I22" s="37"/>
      <c r="J22" s="37"/>
      <c r="K22" s="37"/>
      <c r="L22" s="37"/>
      <c r="M22" s="37"/>
      <c r="N22" s="37"/>
      <c r="O22" s="37"/>
      <c r="P22" s="37"/>
      <c r="U22" s="37"/>
      <c r="V22" s="37"/>
      <c r="X22" s="43"/>
      <c r="Y22" s="45"/>
    </row>
    <row r="23" spans="1:25" s="19" customFormat="1" ht="25.05" customHeight="1">
      <c r="G23" s="36"/>
      <c r="H23" s="37"/>
      <c r="I23" s="37"/>
      <c r="J23" s="37"/>
      <c r="K23" s="37"/>
      <c r="L23" s="37"/>
      <c r="M23" s="37"/>
      <c r="N23" s="37"/>
      <c r="O23" s="37"/>
      <c r="P23" s="37"/>
      <c r="U23" s="37"/>
      <c r="V23" s="37"/>
      <c r="X23" s="43"/>
      <c r="Y23" s="45"/>
    </row>
    <row r="24" spans="1:25" s="19" customFormat="1" ht="25.05" customHeight="1">
      <c r="G24" s="36"/>
      <c r="H24" s="37"/>
      <c r="I24" s="37"/>
      <c r="J24" s="37"/>
      <c r="K24" s="37"/>
      <c r="L24" s="37"/>
      <c r="M24" s="37"/>
      <c r="N24" s="37"/>
      <c r="O24" s="37"/>
      <c r="P24" s="37"/>
      <c r="U24" s="37"/>
      <c r="V24" s="37"/>
      <c r="X24" s="43"/>
      <c r="Y24" s="45"/>
    </row>
    <row r="25" spans="1:25" s="19" customFormat="1" ht="25.05" customHeight="1">
      <c r="G25" s="36"/>
      <c r="H25" s="37"/>
      <c r="I25" s="37"/>
      <c r="J25" s="37"/>
      <c r="K25" s="37"/>
      <c r="L25" s="37"/>
      <c r="M25" s="37"/>
      <c r="N25" s="37"/>
      <c r="O25" s="37"/>
      <c r="P25" s="37"/>
      <c r="U25" s="37"/>
      <c r="V25" s="37"/>
      <c r="X25" s="43"/>
      <c r="Y25" s="45"/>
    </row>
    <row r="26" spans="1:25" s="19" customFormat="1" ht="25.05" customHeight="1">
      <c r="G26" s="36"/>
      <c r="H26" s="37"/>
      <c r="I26" s="37"/>
      <c r="J26" s="37"/>
      <c r="K26" s="37"/>
      <c r="L26" s="37"/>
      <c r="M26" s="37"/>
      <c r="N26" s="37"/>
      <c r="O26" s="37"/>
      <c r="P26" s="37"/>
      <c r="U26" s="37"/>
      <c r="V26" s="37"/>
    </row>
    <row r="27" spans="1:25" s="19" customFormat="1" ht="25.05" customHeight="1">
      <c r="G27" s="36"/>
      <c r="H27" s="37"/>
      <c r="I27" s="37"/>
      <c r="J27" s="37"/>
      <c r="K27" s="37"/>
      <c r="L27" s="37"/>
      <c r="M27" s="37"/>
      <c r="N27" s="37"/>
      <c r="O27" s="37"/>
      <c r="P27" s="37"/>
      <c r="U27" s="37"/>
      <c r="V27" s="37"/>
    </row>
    <row r="28" spans="1:25" s="19" customFormat="1" ht="25.05" customHeight="1">
      <c r="G28" s="36"/>
      <c r="H28" s="37"/>
      <c r="I28" s="37"/>
      <c r="J28" s="37"/>
      <c r="K28" s="37"/>
      <c r="L28" s="37"/>
      <c r="M28" s="37"/>
      <c r="N28" s="37"/>
      <c r="O28" s="37"/>
      <c r="P28" s="37"/>
      <c r="U28" s="37"/>
      <c r="V28" s="37"/>
    </row>
    <row r="29" spans="1:25" s="19" customFormat="1" ht="25.05" customHeight="1">
      <c r="G29" s="36"/>
      <c r="H29" s="37"/>
      <c r="I29" s="37"/>
      <c r="J29" s="37"/>
      <c r="K29" s="37"/>
      <c r="L29" s="37"/>
      <c r="M29" s="37"/>
      <c r="N29" s="37"/>
      <c r="O29" s="37"/>
      <c r="P29" s="37"/>
      <c r="U29" s="37"/>
      <c r="V29" s="37"/>
    </row>
    <row r="30" spans="1:25" s="19" customFormat="1" ht="25.05" customHeight="1">
      <c r="G30" s="36"/>
      <c r="H30" s="37"/>
      <c r="I30" s="37"/>
      <c r="J30" s="37"/>
      <c r="K30" s="37"/>
      <c r="L30" s="37"/>
      <c r="M30" s="37"/>
      <c r="N30" s="37"/>
      <c r="O30" s="37"/>
      <c r="P30" s="37"/>
      <c r="U30" s="37"/>
      <c r="V30" s="37"/>
    </row>
    <row r="31" spans="1:25" s="19" customFormat="1" ht="25.05" customHeight="1">
      <c r="G31" s="36"/>
      <c r="H31" s="37"/>
      <c r="I31" s="37"/>
      <c r="J31" s="37"/>
      <c r="K31" s="37"/>
      <c r="L31" s="37"/>
      <c r="M31" s="37"/>
      <c r="N31" s="37"/>
      <c r="O31" s="37"/>
      <c r="P31" s="37"/>
      <c r="U31" s="37"/>
      <c r="V31" s="37"/>
    </row>
    <row r="32" spans="1:25" s="19" customFormat="1" ht="25.05" customHeight="1">
      <c r="G32" s="36"/>
      <c r="H32" s="37"/>
      <c r="I32" s="37"/>
      <c r="J32" s="37"/>
      <c r="K32" s="37"/>
      <c r="L32" s="37"/>
      <c r="M32" s="37"/>
      <c r="N32" s="37"/>
      <c r="O32" s="37"/>
      <c r="P32" s="37"/>
      <c r="U32" s="37"/>
      <c r="V32" s="37"/>
    </row>
    <row r="33" spans="7:22" s="19" customFormat="1" ht="25.05" customHeight="1">
      <c r="G33" s="36"/>
      <c r="H33" s="37"/>
      <c r="I33" s="37"/>
      <c r="J33" s="37"/>
      <c r="K33" s="37"/>
      <c r="L33" s="37"/>
      <c r="M33" s="37"/>
      <c r="N33" s="37"/>
      <c r="O33" s="37"/>
      <c r="P33" s="37"/>
      <c r="U33" s="37"/>
      <c r="V33" s="37"/>
    </row>
    <row r="34" spans="7:22" s="19" customFormat="1" ht="25.05" customHeight="1">
      <c r="G34" s="36"/>
      <c r="H34" s="37"/>
      <c r="I34" s="37"/>
      <c r="J34" s="37"/>
      <c r="K34" s="37"/>
      <c r="L34" s="37"/>
      <c r="M34" s="37"/>
      <c r="N34" s="37"/>
      <c r="O34" s="37"/>
      <c r="P34" s="37"/>
      <c r="U34" s="37"/>
      <c r="V34" s="37"/>
    </row>
    <row r="35" spans="7:22" s="19" customFormat="1" ht="25.05" customHeight="1">
      <c r="G35" s="36"/>
      <c r="H35" s="37"/>
      <c r="I35" s="37"/>
      <c r="J35" s="37"/>
      <c r="K35" s="37"/>
      <c r="L35" s="37"/>
      <c r="M35" s="37"/>
      <c r="N35" s="37"/>
      <c r="O35" s="37"/>
      <c r="P35" s="37"/>
      <c r="U35" s="37"/>
      <c r="V35" s="37"/>
    </row>
    <row r="36" spans="7:22" s="19" customFormat="1" ht="25.05" customHeight="1">
      <c r="G36" s="36"/>
      <c r="H36" s="37"/>
      <c r="I36" s="37"/>
      <c r="J36" s="37"/>
      <c r="K36" s="37"/>
      <c r="L36" s="37"/>
      <c r="M36" s="37"/>
      <c r="N36" s="37"/>
      <c r="O36" s="37"/>
      <c r="P36" s="37"/>
      <c r="U36" s="37"/>
      <c r="V36" s="37"/>
    </row>
    <row r="37" spans="7:22" s="19" customFormat="1" ht="25.05" customHeight="1">
      <c r="G37" s="36"/>
      <c r="H37" s="37"/>
      <c r="I37" s="37"/>
      <c r="J37" s="37"/>
      <c r="K37" s="37"/>
      <c r="L37" s="37"/>
      <c r="M37" s="37"/>
      <c r="N37" s="37"/>
      <c r="O37" s="37"/>
      <c r="P37" s="37"/>
      <c r="U37" s="37"/>
      <c r="V37" s="37"/>
    </row>
    <row r="38" spans="7:22" s="19" customFormat="1" ht="25.05" customHeight="1">
      <c r="G38" s="36"/>
      <c r="H38" s="37"/>
      <c r="I38" s="37"/>
      <c r="J38" s="37"/>
      <c r="K38" s="37"/>
      <c r="L38" s="37"/>
      <c r="M38" s="37"/>
      <c r="N38" s="37"/>
      <c r="O38" s="37"/>
      <c r="P38" s="37"/>
      <c r="U38" s="37"/>
      <c r="V38" s="37"/>
    </row>
    <row r="39" spans="7:22" s="19" customFormat="1" ht="25.05" customHeight="1">
      <c r="G39" s="36"/>
      <c r="H39" s="37"/>
      <c r="I39" s="37"/>
      <c r="J39" s="37"/>
      <c r="K39" s="37"/>
      <c r="L39" s="37"/>
      <c r="M39" s="37"/>
      <c r="N39" s="37"/>
      <c r="O39" s="37"/>
      <c r="P39" s="37"/>
      <c r="U39" s="37"/>
      <c r="V39" s="37"/>
    </row>
    <row r="40" spans="7:22" s="19" customFormat="1" ht="25.05" customHeight="1">
      <c r="G40" s="36"/>
      <c r="H40" s="37"/>
      <c r="I40" s="37"/>
      <c r="J40" s="37"/>
      <c r="K40" s="37"/>
      <c r="L40" s="37"/>
      <c r="M40" s="37"/>
      <c r="N40" s="37"/>
      <c r="O40" s="37"/>
      <c r="P40" s="37"/>
      <c r="U40" s="37"/>
      <c r="V40" s="37"/>
    </row>
    <row r="41" spans="7:22" s="19" customFormat="1" ht="25.05" customHeight="1">
      <c r="G41" s="36"/>
      <c r="H41" s="37"/>
      <c r="I41" s="37"/>
      <c r="J41" s="37"/>
      <c r="K41" s="37"/>
      <c r="L41" s="37"/>
      <c r="M41" s="37"/>
      <c r="N41" s="37"/>
      <c r="O41" s="37"/>
      <c r="P41" s="37"/>
      <c r="U41" s="37"/>
      <c r="V41" s="37"/>
    </row>
    <row r="42" spans="7:22" s="19" customFormat="1" ht="25.05" customHeight="1">
      <c r="G42" s="36"/>
      <c r="H42" s="37"/>
      <c r="I42" s="37"/>
      <c r="J42" s="37"/>
      <c r="K42" s="37"/>
      <c r="L42" s="37"/>
      <c r="M42" s="37"/>
      <c r="N42" s="37"/>
      <c r="O42" s="37"/>
      <c r="P42" s="37"/>
      <c r="U42" s="37"/>
      <c r="V42" s="37"/>
    </row>
    <row r="43" spans="7:22" s="19" customFormat="1" ht="25.05" customHeight="1">
      <c r="G43" s="36"/>
      <c r="H43" s="37"/>
      <c r="I43" s="37"/>
      <c r="J43" s="37"/>
      <c r="K43" s="37"/>
      <c r="L43" s="37"/>
      <c r="M43" s="37"/>
      <c r="N43" s="37"/>
      <c r="O43" s="37"/>
      <c r="P43" s="37"/>
      <c r="U43" s="37"/>
      <c r="V43" s="37"/>
    </row>
    <row r="44" spans="7:22" s="19" customFormat="1" ht="25.05" customHeight="1">
      <c r="G44" s="36"/>
      <c r="H44" s="37"/>
      <c r="I44" s="37"/>
      <c r="J44" s="37"/>
      <c r="K44" s="37"/>
      <c r="L44" s="37"/>
      <c r="M44" s="37"/>
      <c r="N44" s="37"/>
      <c r="O44" s="37"/>
      <c r="P44" s="37"/>
      <c r="U44" s="37"/>
      <c r="V44" s="37"/>
    </row>
    <row r="45" spans="7:22" s="19" customFormat="1" ht="25.05" customHeight="1">
      <c r="G45" s="36"/>
      <c r="H45" s="37"/>
      <c r="I45" s="37"/>
      <c r="J45" s="37"/>
      <c r="K45" s="37"/>
      <c r="L45" s="37"/>
      <c r="M45" s="37"/>
      <c r="N45" s="37"/>
      <c r="O45" s="37"/>
      <c r="P45" s="37"/>
      <c r="U45" s="37"/>
      <c r="V45" s="37"/>
    </row>
    <row r="46" spans="7:22" s="19" customFormat="1" ht="25.05" customHeight="1">
      <c r="G46" s="36"/>
      <c r="H46" s="37"/>
      <c r="I46" s="37"/>
      <c r="J46" s="37"/>
      <c r="K46" s="37"/>
      <c r="L46" s="37"/>
      <c r="M46" s="37"/>
      <c r="N46" s="37"/>
      <c r="O46" s="37"/>
      <c r="P46" s="37"/>
      <c r="U46" s="37"/>
      <c r="V46" s="37"/>
    </row>
    <row r="47" spans="7:22" s="19" customFormat="1" ht="25.05" customHeight="1">
      <c r="G47" s="36"/>
      <c r="H47" s="37"/>
      <c r="I47" s="37"/>
      <c r="J47" s="37"/>
      <c r="K47" s="37"/>
      <c r="L47" s="37"/>
      <c r="M47" s="37"/>
      <c r="N47" s="37"/>
      <c r="O47" s="37"/>
      <c r="P47" s="37"/>
      <c r="U47" s="37"/>
      <c r="V47" s="37"/>
    </row>
  </sheetData>
  <mergeCells count="14">
    <mergeCell ref="Y2:Y16"/>
    <mergeCell ref="A1:X1"/>
    <mergeCell ref="A2:E2"/>
    <mergeCell ref="J2:L2"/>
    <mergeCell ref="M2:N2"/>
    <mergeCell ref="S2:T2"/>
    <mergeCell ref="U2:V2"/>
    <mergeCell ref="W2:X2"/>
    <mergeCell ref="G2:G3"/>
    <mergeCell ref="H2:H3"/>
    <mergeCell ref="I2:I3"/>
    <mergeCell ref="P2:P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47"/>
  <sheetViews>
    <sheetView zoomScale="90" zoomScaleNormal="90" workbookViewId="0">
      <selection activeCell="E9" sqref="E9"/>
    </sheetView>
  </sheetViews>
  <sheetFormatPr defaultColWidth="9" defaultRowHeight="25.05" customHeight="1"/>
  <cols>
    <col min="1" max="1" width="9.33203125" customWidth="1"/>
    <col min="2" max="2" width="14.5546875" customWidth="1"/>
    <col min="3" max="3" width="13.33203125" customWidth="1"/>
    <col min="4" max="4" width="8.33203125" customWidth="1"/>
    <col min="5" max="5" width="7.77734375" customWidth="1"/>
    <col min="6" max="6" width="1.33203125" customWidth="1"/>
    <col min="7" max="7" width="11.6640625" style="1" customWidth="1"/>
    <col min="8" max="8" width="8.109375" style="1" customWidth="1"/>
    <col min="9" max="9" width="9.77734375" style="1" customWidth="1"/>
    <col min="10" max="10" width="10.5546875" style="1" customWidth="1"/>
    <col min="11" max="11" width="13.6640625" style="1" customWidth="1"/>
    <col min="12" max="12" width="12" style="1" customWidth="1"/>
    <col min="13" max="13" width="8" style="1" customWidth="1"/>
    <col min="14" max="14" width="12.5546875" style="1" customWidth="1"/>
    <col min="15" max="15" width="3" style="1" customWidth="1"/>
    <col min="16" max="16" width="6.6640625" style="1" customWidth="1"/>
    <col min="17" max="17" width="9" customWidth="1"/>
    <col min="18" max="18" width="8.21875" customWidth="1"/>
    <col min="19" max="19" width="7.88671875" customWidth="1"/>
    <col min="20" max="20" width="8.88671875" customWidth="1"/>
    <col min="21" max="21" width="10.88671875" style="1" customWidth="1"/>
    <col min="22" max="22" width="7.88671875" style="1" customWidth="1"/>
    <col min="23" max="23" width="11.44140625" customWidth="1"/>
    <col min="24" max="24" width="8.5546875" customWidth="1"/>
    <col min="25" max="25" width="26" customWidth="1"/>
  </cols>
  <sheetData>
    <row r="1" spans="1:25" ht="40.049999999999997" customHeight="1">
      <c r="A1" s="106" t="s">
        <v>46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44"/>
    </row>
    <row r="2" spans="1:25" s="17" customFormat="1" ht="39" customHeight="1">
      <c r="A2" s="108" t="s">
        <v>93</v>
      </c>
      <c r="B2" s="109"/>
      <c r="C2" s="109"/>
      <c r="D2" s="109"/>
      <c r="E2" s="109"/>
      <c r="F2" s="21"/>
      <c r="G2" s="11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1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1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1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47">
        <v>45545</v>
      </c>
      <c r="B4" s="48">
        <v>8</v>
      </c>
      <c r="C4" s="48" t="s">
        <v>47</v>
      </c>
      <c r="D4" s="48">
        <v>525</v>
      </c>
      <c r="E4" s="48">
        <v>1</v>
      </c>
      <c r="F4" s="30"/>
      <c r="G4" s="55"/>
      <c r="H4" s="10"/>
      <c r="I4" s="10"/>
      <c r="J4" s="28"/>
      <c r="K4" s="28"/>
      <c r="L4" s="28"/>
      <c r="M4" s="10"/>
      <c r="N4" s="39"/>
      <c r="P4" s="28"/>
      <c r="Q4" s="28"/>
      <c r="R4" s="28"/>
      <c r="S4" s="28"/>
      <c r="T4" s="28"/>
      <c r="U4" s="28"/>
      <c r="V4" s="28"/>
      <c r="W4" s="28"/>
      <c r="X4" s="31"/>
      <c r="Y4" s="102"/>
    </row>
    <row r="5" spans="1:25" s="19" customFormat="1" ht="25.05" customHeight="1">
      <c r="A5" s="47">
        <v>45546</v>
      </c>
      <c r="B5" s="48">
        <v>8</v>
      </c>
      <c r="C5" s="48" t="s">
        <v>47</v>
      </c>
      <c r="D5" s="48">
        <v>524</v>
      </c>
      <c r="E5" s="48">
        <v>1</v>
      </c>
      <c r="F5" s="30"/>
      <c r="G5" s="56"/>
      <c r="H5" s="28"/>
      <c r="I5" s="28"/>
      <c r="J5" s="54"/>
      <c r="K5" s="28"/>
      <c r="L5" s="28"/>
      <c r="M5" s="28"/>
      <c r="N5" s="39"/>
      <c r="P5" s="28"/>
      <c r="Q5" s="28"/>
      <c r="R5" s="28"/>
      <c r="S5" s="28"/>
      <c r="T5" s="28"/>
      <c r="U5" s="28"/>
      <c r="V5" s="28"/>
      <c r="W5" s="28"/>
      <c r="X5" s="31"/>
      <c r="Y5" s="102"/>
    </row>
    <row r="6" spans="1:25" s="19" customFormat="1" ht="25.05" customHeight="1">
      <c r="A6" s="27"/>
      <c r="B6" s="28"/>
      <c r="C6" s="28"/>
      <c r="D6" s="57" t="s">
        <v>27</v>
      </c>
      <c r="E6" s="57">
        <v>2</v>
      </c>
      <c r="F6" s="30"/>
      <c r="G6" s="27"/>
      <c r="H6" s="28"/>
      <c r="I6" s="28"/>
      <c r="J6" s="28"/>
      <c r="K6" s="28"/>
      <c r="L6" s="28"/>
      <c r="M6" s="28"/>
      <c r="N6" s="39"/>
      <c r="P6" s="28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27"/>
      <c r="B7" s="28"/>
      <c r="C7" s="29"/>
      <c r="D7" s="57" t="s">
        <v>29</v>
      </c>
      <c r="E7" s="57">
        <v>265</v>
      </c>
      <c r="F7" s="30"/>
      <c r="G7" s="27"/>
      <c r="H7" s="28"/>
      <c r="I7" s="28"/>
      <c r="J7" s="28"/>
      <c r="K7" s="28"/>
      <c r="L7" s="28"/>
      <c r="M7" s="28"/>
      <c r="N7" s="42"/>
      <c r="P7" s="28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27"/>
      <c r="B8" s="28"/>
      <c r="C8" s="28"/>
      <c r="D8" s="57" t="s">
        <v>30</v>
      </c>
      <c r="E8" s="58">
        <f>E6/E7</f>
        <v>7.5471698113207548E-3</v>
      </c>
      <c r="F8" s="30"/>
      <c r="G8" s="27"/>
      <c r="H8" s="28"/>
      <c r="I8" s="28"/>
      <c r="J8" s="28"/>
      <c r="K8" s="28"/>
      <c r="L8" s="28"/>
      <c r="M8" s="28"/>
      <c r="N8" s="42"/>
      <c r="P8" s="28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27"/>
      <c r="B9" s="28"/>
      <c r="C9" s="28"/>
      <c r="D9" s="28"/>
      <c r="E9" s="28"/>
      <c r="F9" s="30"/>
      <c r="G9" s="27"/>
      <c r="H9" s="28"/>
      <c r="I9" s="28"/>
      <c r="J9" s="28"/>
      <c r="K9" s="28"/>
      <c r="L9" s="28"/>
      <c r="M9" s="28"/>
      <c r="N9" s="42"/>
      <c r="P9" s="28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27"/>
      <c r="B10" s="28"/>
      <c r="C10" s="28"/>
      <c r="D10" s="28"/>
      <c r="E10" s="28"/>
      <c r="F10" s="30"/>
      <c r="G10" s="27"/>
      <c r="H10" s="28"/>
      <c r="I10" s="28"/>
      <c r="J10" s="28"/>
      <c r="K10" s="28"/>
      <c r="L10" s="28"/>
      <c r="M10" s="28"/>
      <c r="N10" s="42"/>
      <c r="P10" s="28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28"/>
      <c r="F11" s="30"/>
      <c r="G11" s="27"/>
      <c r="H11" s="28"/>
      <c r="I11" s="28"/>
      <c r="J11" s="28"/>
      <c r="K11" s="28"/>
      <c r="L11" s="28"/>
      <c r="M11" s="28"/>
      <c r="N11" s="42"/>
      <c r="P11" s="28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28"/>
      <c r="F12" s="30"/>
      <c r="G12" s="27"/>
      <c r="H12" s="28"/>
      <c r="I12" s="28"/>
      <c r="J12" s="28"/>
      <c r="K12" s="28"/>
      <c r="L12" s="28"/>
      <c r="M12" s="28"/>
      <c r="N12" s="42"/>
      <c r="P12" s="28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28"/>
      <c r="F13" s="30"/>
      <c r="G13" s="28"/>
      <c r="H13" s="28"/>
      <c r="I13" s="28"/>
      <c r="J13" s="28"/>
      <c r="K13" s="28"/>
      <c r="L13" s="28"/>
      <c r="M13" s="28"/>
      <c r="N13" s="42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28"/>
      <c r="H14" s="28"/>
      <c r="I14" s="28"/>
      <c r="J14" s="28"/>
      <c r="K14" s="28"/>
      <c r="L14" s="28"/>
      <c r="M14" s="28"/>
      <c r="N14" s="42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28"/>
      <c r="H15" s="28"/>
      <c r="I15" s="28"/>
      <c r="J15" s="28"/>
      <c r="K15" s="28"/>
      <c r="L15" s="28"/>
      <c r="M15" s="28"/>
      <c r="N15" s="42"/>
      <c r="P15" s="28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43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43"/>
      <c r="Y18" s="45"/>
    </row>
    <row r="19" spans="1:25" s="19" customFormat="1" ht="25.05" customHeight="1">
      <c r="G19" s="37"/>
      <c r="H19" s="37"/>
      <c r="I19" s="37"/>
      <c r="J19" s="37"/>
      <c r="K19" s="37"/>
      <c r="L19" s="37"/>
      <c r="M19" s="37"/>
      <c r="N19" s="37"/>
      <c r="O19" s="37"/>
      <c r="P19" s="37"/>
      <c r="U19" s="37"/>
      <c r="V19" s="37"/>
      <c r="X19" s="43"/>
      <c r="Y19" s="45"/>
    </row>
    <row r="20" spans="1:25" s="19" customFormat="1" ht="25.05" customHeight="1">
      <c r="G20" s="37"/>
      <c r="H20" s="37"/>
      <c r="I20" s="37"/>
      <c r="J20" s="37"/>
      <c r="K20" s="37"/>
      <c r="L20" s="37"/>
      <c r="M20" s="37"/>
      <c r="N20" s="37"/>
      <c r="O20" s="37"/>
      <c r="P20" s="37"/>
      <c r="U20" s="37"/>
      <c r="V20" s="37"/>
      <c r="X20" s="43"/>
      <c r="Y20" s="45"/>
    </row>
    <row r="21" spans="1:25" s="19" customFormat="1" ht="25.05" customHeight="1">
      <c r="G21" s="37"/>
      <c r="H21" s="37"/>
      <c r="I21" s="37"/>
      <c r="J21" s="37"/>
      <c r="K21" s="37"/>
      <c r="L21" s="37"/>
      <c r="M21" s="37"/>
      <c r="N21" s="37"/>
      <c r="O21" s="37"/>
      <c r="P21" s="37"/>
      <c r="U21" s="37"/>
      <c r="V21" s="37"/>
      <c r="X21" s="43"/>
      <c r="Y21" s="45"/>
    </row>
    <row r="22" spans="1:25" s="19" customFormat="1" ht="25.05" customHeight="1">
      <c r="G22" s="37"/>
      <c r="H22" s="37"/>
      <c r="I22" s="37"/>
      <c r="J22" s="37"/>
      <c r="K22" s="37"/>
      <c r="L22" s="37"/>
      <c r="M22" s="37"/>
      <c r="N22" s="37"/>
      <c r="O22" s="37"/>
      <c r="P22" s="37"/>
      <c r="U22" s="37"/>
      <c r="V22" s="37"/>
      <c r="X22" s="43"/>
      <c r="Y22" s="45"/>
    </row>
    <row r="23" spans="1:25" s="19" customFormat="1" ht="25.05" customHeight="1">
      <c r="G23" s="37"/>
      <c r="H23" s="37"/>
      <c r="I23" s="37"/>
      <c r="J23" s="37"/>
      <c r="K23" s="37"/>
      <c r="L23" s="37"/>
      <c r="M23" s="37"/>
      <c r="N23" s="37"/>
      <c r="O23" s="37"/>
      <c r="P23" s="37"/>
      <c r="U23" s="37"/>
      <c r="V23" s="37"/>
      <c r="X23" s="43"/>
      <c r="Y23" s="45"/>
    </row>
    <row r="24" spans="1:25" s="19" customFormat="1" ht="25.05" customHeight="1">
      <c r="G24" s="37"/>
      <c r="H24" s="37"/>
      <c r="I24" s="37"/>
      <c r="J24" s="37"/>
      <c r="K24" s="37"/>
      <c r="L24" s="37"/>
      <c r="M24" s="37"/>
      <c r="N24" s="37"/>
      <c r="O24" s="37"/>
      <c r="P24" s="37"/>
      <c r="U24" s="37"/>
      <c r="V24" s="37"/>
      <c r="X24" s="43"/>
      <c r="Y24" s="45"/>
    </row>
    <row r="25" spans="1:25" s="19" customFormat="1" ht="25.05" customHeight="1">
      <c r="G25" s="37"/>
      <c r="H25" s="37"/>
      <c r="I25" s="37"/>
      <c r="J25" s="37"/>
      <c r="K25" s="37"/>
      <c r="L25" s="37"/>
      <c r="M25" s="37"/>
      <c r="N25" s="37"/>
      <c r="O25" s="37"/>
      <c r="P25" s="37"/>
      <c r="U25" s="37"/>
      <c r="V25" s="37"/>
      <c r="X25" s="43"/>
      <c r="Y25" s="45"/>
    </row>
    <row r="26" spans="1:25" s="19" customFormat="1" ht="25.05" customHeight="1">
      <c r="G26" s="37"/>
      <c r="H26" s="37"/>
      <c r="I26" s="37"/>
      <c r="J26" s="37"/>
      <c r="K26" s="37"/>
      <c r="L26" s="37"/>
      <c r="M26" s="37"/>
      <c r="N26" s="37"/>
      <c r="O26" s="37"/>
      <c r="P26" s="37"/>
      <c r="U26" s="37"/>
      <c r="V26" s="37"/>
    </row>
    <row r="27" spans="1:25" s="19" customFormat="1" ht="25.05" customHeight="1">
      <c r="G27" s="37"/>
      <c r="H27" s="37"/>
      <c r="I27" s="37"/>
      <c r="J27" s="37"/>
      <c r="K27" s="37"/>
      <c r="L27" s="37"/>
      <c r="M27" s="37"/>
      <c r="N27" s="37"/>
      <c r="O27" s="37"/>
      <c r="P27" s="37"/>
      <c r="U27" s="37"/>
      <c r="V27" s="37"/>
    </row>
    <row r="28" spans="1:25" s="19" customFormat="1" ht="25.05" customHeight="1">
      <c r="G28" s="37"/>
      <c r="H28" s="37"/>
      <c r="I28" s="37"/>
      <c r="J28" s="37"/>
      <c r="K28" s="37"/>
      <c r="L28" s="37"/>
      <c r="M28" s="37"/>
      <c r="N28" s="37"/>
      <c r="O28" s="37"/>
      <c r="P28" s="37"/>
      <c r="U28" s="37"/>
      <c r="V28" s="37"/>
    </row>
    <row r="29" spans="1:25" s="19" customFormat="1" ht="25.05" customHeight="1">
      <c r="G29" s="37"/>
      <c r="H29" s="37"/>
      <c r="I29" s="37"/>
      <c r="J29" s="37"/>
      <c r="K29" s="37"/>
      <c r="L29" s="37"/>
      <c r="M29" s="37"/>
      <c r="N29" s="37"/>
      <c r="O29" s="37"/>
      <c r="P29" s="37"/>
      <c r="U29" s="37"/>
      <c r="V29" s="37"/>
    </row>
    <row r="30" spans="1:25" s="19" customFormat="1" ht="25.05" customHeight="1">
      <c r="G30" s="37"/>
      <c r="H30" s="37"/>
      <c r="I30" s="37"/>
      <c r="J30" s="37"/>
      <c r="K30" s="37"/>
      <c r="L30" s="37"/>
      <c r="M30" s="37"/>
      <c r="N30" s="37"/>
      <c r="O30" s="37"/>
      <c r="P30" s="37"/>
      <c r="U30" s="37"/>
      <c r="V30" s="37"/>
    </row>
    <row r="31" spans="1:25" s="19" customFormat="1" ht="25.05" customHeight="1">
      <c r="G31" s="37"/>
      <c r="H31" s="37"/>
      <c r="I31" s="37"/>
      <c r="J31" s="37"/>
      <c r="K31" s="37"/>
      <c r="L31" s="37"/>
      <c r="M31" s="37"/>
      <c r="N31" s="37"/>
      <c r="O31" s="37"/>
      <c r="P31" s="37"/>
      <c r="U31" s="37"/>
      <c r="V31" s="37"/>
    </row>
    <row r="32" spans="1:25" s="19" customFormat="1" ht="25.05" customHeight="1">
      <c r="G32" s="37"/>
      <c r="H32" s="37"/>
      <c r="I32" s="37"/>
      <c r="J32" s="37"/>
      <c r="K32" s="37"/>
      <c r="L32" s="37"/>
      <c r="M32" s="37"/>
      <c r="N32" s="37"/>
      <c r="O32" s="37"/>
      <c r="P32" s="37"/>
      <c r="U32" s="37"/>
      <c r="V32" s="37"/>
    </row>
    <row r="33" spans="7:22" s="19" customFormat="1" ht="25.05" customHeight="1">
      <c r="G33" s="37"/>
      <c r="H33" s="37"/>
      <c r="I33" s="37"/>
      <c r="J33" s="37"/>
      <c r="K33" s="37"/>
      <c r="L33" s="37"/>
      <c r="M33" s="37"/>
      <c r="N33" s="37"/>
      <c r="O33" s="37"/>
      <c r="P33" s="37"/>
      <c r="U33" s="37"/>
      <c r="V33" s="37"/>
    </row>
    <row r="34" spans="7:22" s="19" customFormat="1" ht="25.05" customHeight="1">
      <c r="G34" s="37"/>
      <c r="H34" s="37"/>
      <c r="I34" s="37"/>
      <c r="J34" s="37"/>
      <c r="K34" s="37"/>
      <c r="L34" s="37"/>
      <c r="M34" s="37"/>
      <c r="N34" s="37"/>
      <c r="O34" s="37"/>
      <c r="P34" s="37"/>
      <c r="U34" s="37"/>
      <c r="V34" s="37"/>
    </row>
    <row r="35" spans="7:22" s="19" customFormat="1" ht="25.05" customHeight="1">
      <c r="G35" s="37"/>
      <c r="H35" s="37"/>
      <c r="I35" s="37"/>
      <c r="J35" s="37"/>
      <c r="K35" s="37"/>
      <c r="L35" s="37"/>
      <c r="M35" s="37"/>
      <c r="N35" s="37"/>
      <c r="O35" s="37"/>
      <c r="P35" s="37"/>
      <c r="U35" s="37"/>
      <c r="V35" s="37"/>
    </row>
    <row r="36" spans="7:22" s="19" customFormat="1" ht="25.05" customHeight="1">
      <c r="G36" s="37"/>
      <c r="H36" s="37"/>
      <c r="I36" s="37"/>
      <c r="J36" s="37"/>
      <c r="K36" s="37"/>
      <c r="L36" s="37"/>
      <c r="M36" s="37"/>
      <c r="N36" s="37"/>
      <c r="O36" s="37"/>
      <c r="P36" s="37"/>
      <c r="U36" s="37"/>
      <c r="V36" s="37"/>
    </row>
    <row r="37" spans="7:22" s="19" customFormat="1" ht="25.05" customHeight="1">
      <c r="G37" s="37"/>
      <c r="H37" s="37"/>
      <c r="I37" s="37"/>
      <c r="J37" s="37"/>
      <c r="K37" s="37"/>
      <c r="L37" s="37"/>
      <c r="M37" s="37"/>
      <c r="N37" s="37"/>
      <c r="O37" s="37"/>
      <c r="P37" s="37"/>
      <c r="U37" s="37"/>
      <c r="V37" s="37"/>
    </row>
    <row r="38" spans="7:22" s="19" customFormat="1" ht="25.05" customHeight="1">
      <c r="G38" s="37"/>
      <c r="H38" s="37"/>
      <c r="I38" s="37"/>
      <c r="J38" s="37"/>
      <c r="K38" s="37"/>
      <c r="L38" s="37"/>
      <c r="M38" s="37"/>
      <c r="N38" s="37"/>
      <c r="O38" s="37"/>
      <c r="P38" s="37"/>
      <c r="U38" s="37"/>
      <c r="V38" s="37"/>
    </row>
    <row r="39" spans="7:22" s="19" customFormat="1" ht="25.05" customHeight="1">
      <c r="G39" s="37"/>
      <c r="H39" s="37"/>
      <c r="I39" s="37"/>
      <c r="J39" s="37"/>
      <c r="K39" s="37"/>
      <c r="L39" s="37"/>
      <c r="M39" s="37"/>
      <c r="N39" s="37"/>
      <c r="O39" s="37"/>
      <c r="P39" s="37"/>
      <c r="U39" s="37"/>
      <c r="V39" s="37"/>
    </row>
    <row r="40" spans="7:22" s="19" customFormat="1" ht="25.05" customHeight="1">
      <c r="G40" s="37"/>
      <c r="H40" s="37"/>
      <c r="I40" s="37"/>
      <c r="J40" s="37"/>
      <c r="K40" s="37"/>
      <c r="L40" s="37"/>
      <c r="M40" s="37"/>
      <c r="N40" s="37"/>
      <c r="O40" s="37"/>
      <c r="P40" s="37"/>
      <c r="U40" s="37"/>
      <c r="V40" s="37"/>
    </row>
    <row r="41" spans="7:22" s="19" customFormat="1" ht="25.05" customHeight="1">
      <c r="G41" s="37"/>
      <c r="H41" s="37"/>
      <c r="I41" s="37"/>
      <c r="J41" s="37"/>
      <c r="K41" s="37"/>
      <c r="L41" s="37"/>
      <c r="M41" s="37"/>
      <c r="N41" s="37"/>
      <c r="O41" s="37"/>
      <c r="P41" s="37"/>
      <c r="U41" s="37"/>
      <c r="V41" s="37"/>
    </row>
    <row r="42" spans="7:22" s="19" customFormat="1" ht="25.05" customHeight="1">
      <c r="G42" s="37"/>
      <c r="H42" s="37"/>
      <c r="I42" s="37"/>
      <c r="J42" s="37"/>
      <c r="K42" s="37"/>
      <c r="L42" s="37"/>
      <c r="M42" s="37"/>
      <c r="N42" s="37"/>
      <c r="O42" s="37"/>
      <c r="P42" s="37"/>
      <c r="U42" s="37"/>
      <c r="V42" s="37"/>
    </row>
    <row r="43" spans="7:22" s="19" customFormat="1" ht="25.05" customHeight="1">
      <c r="G43" s="37"/>
      <c r="H43" s="37"/>
      <c r="I43" s="37"/>
      <c r="J43" s="37"/>
      <c r="K43" s="37"/>
      <c r="L43" s="37"/>
      <c r="M43" s="37"/>
      <c r="N43" s="37"/>
      <c r="O43" s="37"/>
      <c r="P43" s="37"/>
      <c r="U43" s="37"/>
      <c r="V43" s="37"/>
    </row>
    <row r="44" spans="7:22" s="19" customFormat="1" ht="25.05" customHeight="1">
      <c r="G44" s="37"/>
      <c r="H44" s="37"/>
      <c r="I44" s="37"/>
      <c r="J44" s="37"/>
      <c r="K44" s="37"/>
      <c r="L44" s="37"/>
      <c r="M44" s="37"/>
      <c r="N44" s="37"/>
      <c r="O44" s="37"/>
      <c r="P44" s="37"/>
      <c r="U44" s="37"/>
      <c r="V44" s="37"/>
    </row>
    <row r="45" spans="7:22" s="19" customFormat="1" ht="25.05" customHeight="1">
      <c r="G45" s="37"/>
      <c r="H45" s="37"/>
      <c r="I45" s="37"/>
      <c r="J45" s="37"/>
      <c r="K45" s="37"/>
      <c r="L45" s="37"/>
      <c r="M45" s="37"/>
      <c r="N45" s="37"/>
      <c r="O45" s="37"/>
      <c r="P45" s="37"/>
      <c r="U45" s="37"/>
      <c r="V45" s="37"/>
    </row>
    <row r="46" spans="7:22" s="19" customFormat="1" ht="25.05" customHeight="1">
      <c r="G46" s="37"/>
      <c r="H46" s="37"/>
      <c r="I46" s="37"/>
      <c r="J46" s="37"/>
      <c r="K46" s="37"/>
      <c r="L46" s="37"/>
      <c r="M46" s="37"/>
      <c r="N46" s="37"/>
      <c r="O46" s="37"/>
      <c r="P46" s="37"/>
      <c r="U46" s="37"/>
      <c r="V46" s="37"/>
    </row>
    <row r="47" spans="7:22" s="19" customFormat="1" ht="25.05" customHeight="1">
      <c r="G47" s="37"/>
      <c r="H47" s="37"/>
      <c r="I47" s="37"/>
      <c r="J47" s="37"/>
      <c r="K47" s="37"/>
      <c r="L47" s="37"/>
      <c r="M47" s="37"/>
      <c r="N47" s="37"/>
      <c r="O47" s="37"/>
      <c r="P47" s="37"/>
      <c r="U47" s="37"/>
      <c r="V47" s="37"/>
    </row>
  </sheetData>
  <mergeCells count="14">
    <mergeCell ref="Y2:Y16"/>
    <mergeCell ref="A1:X1"/>
    <mergeCell ref="A2:E2"/>
    <mergeCell ref="J2:L2"/>
    <mergeCell ref="M2:N2"/>
    <mergeCell ref="S2:T2"/>
    <mergeCell ref="U2:V2"/>
    <mergeCell ref="W2:X2"/>
    <mergeCell ref="G2:G3"/>
    <mergeCell ref="H2:H3"/>
    <mergeCell ref="I2:I3"/>
    <mergeCell ref="P2:P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47"/>
  <sheetViews>
    <sheetView zoomScale="90" zoomScaleNormal="90" workbookViewId="0">
      <selection activeCell="I8" sqref="I8"/>
    </sheetView>
  </sheetViews>
  <sheetFormatPr defaultColWidth="9" defaultRowHeight="25.05" customHeight="1"/>
  <cols>
    <col min="1" max="1" width="14.6640625" style="46" customWidth="1"/>
    <col min="2" max="2" width="9.109375" customWidth="1"/>
    <col min="3" max="3" width="13.33203125" customWidth="1"/>
    <col min="4" max="4" width="11" customWidth="1"/>
    <col min="5" max="5" width="7.77734375" customWidth="1"/>
    <col min="6" max="6" width="1.33203125" customWidth="1"/>
    <col min="7" max="7" width="10.6640625" style="20" customWidth="1"/>
    <col min="8" max="8" width="8.109375" style="1" customWidth="1"/>
    <col min="9" max="9" width="13.21875" style="1" customWidth="1"/>
    <col min="10" max="10" width="10.5546875" style="1" customWidth="1"/>
    <col min="11" max="11" width="15.44140625" style="1" customWidth="1"/>
    <col min="12" max="12" width="11.88671875" style="1" customWidth="1"/>
    <col min="13" max="13" width="8.88671875" style="1" customWidth="1"/>
    <col min="14" max="14" width="12.5546875" style="1" customWidth="1"/>
    <col min="15" max="15" width="3.109375" style="1" customWidth="1"/>
    <col min="16" max="16" width="6.6640625" style="1" customWidth="1"/>
    <col min="17" max="18" width="8.21875" customWidth="1"/>
    <col min="19" max="19" width="7.88671875" customWidth="1"/>
    <col min="20" max="20" width="8.88671875" customWidth="1"/>
    <col min="21" max="21" width="10.88671875" style="1" customWidth="1"/>
    <col min="22" max="22" width="7" style="1" customWidth="1"/>
    <col min="23" max="23" width="12.44140625" customWidth="1"/>
    <col min="24" max="24" width="6.88671875" customWidth="1"/>
    <col min="25" max="25" width="26" customWidth="1"/>
  </cols>
  <sheetData>
    <row r="1" spans="1:25" ht="40.049999999999997" customHeight="1">
      <c r="A1" s="106" t="s">
        <v>48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44"/>
    </row>
    <row r="2" spans="1:25" s="17" customFormat="1" ht="39" customHeight="1">
      <c r="A2" s="121" t="s">
        <v>94</v>
      </c>
      <c r="B2" s="109"/>
      <c r="C2" s="109"/>
      <c r="D2" s="109"/>
      <c r="E2" s="109"/>
      <c r="F2" s="21"/>
      <c r="G2" s="12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1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2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1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47"/>
      <c r="B4" s="48"/>
      <c r="C4" s="48"/>
      <c r="D4" s="48"/>
      <c r="E4" s="10"/>
      <c r="F4" s="30"/>
      <c r="G4" s="31"/>
      <c r="H4" s="28"/>
      <c r="I4" s="10"/>
      <c r="J4" s="39"/>
      <c r="K4" s="28"/>
      <c r="L4" s="28"/>
      <c r="M4" s="39"/>
      <c r="N4" s="39"/>
      <c r="P4" s="28"/>
      <c r="Q4" s="28"/>
      <c r="R4" s="28"/>
      <c r="S4" s="28"/>
      <c r="T4" s="28"/>
      <c r="U4" s="28"/>
      <c r="V4" s="28"/>
      <c r="W4" s="28"/>
      <c r="X4" s="31"/>
      <c r="Y4" s="102"/>
    </row>
    <row r="5" spans="1:25" s="19" customFormat="1" ht="25.05" customHeight="1">
      <c r="A5" s="47"/>
      <c r="B5" s="48"/>
      <c r="C5" s="48"/>
      <c r="D5" s="48"/>
      <c r="E5" s="48"/>
      <c r="F5" s="30"/>
      <c r="G5" s="31"/>
      <c r="H5" s="28"/>
      <c r="I5" s="10"/>
      <c r="J5" s="28"/>
      <c r="K5" s="28"/>
      <c r="L5" s="28"/>
      <c r="M5" s="28"/>
      <c r="N5" s="39"/>
      <c r="P5" s="28"/>
      <c r="Q5" s="28"/>
      <c r="R5" s="28"/>
      <c r="S5" s="28"/>
      <c r="T5" s="28"/>
      <c r="U5" s="28"/>
      <c r="V5" s="28"/>
      <c r="W5" s="28"/>
      <c r="X5" s="31"/>
      <c r="Y5" s="102"/>
    </row>
    <row r="6" spans="1:25" s="19" customFormat="1" ht="25.05" customHeight="1">
      <c r="A6" s="49"/>
      <c r="B6" s="48"/>
      <c r="C6" s="48"/>
      <c r="D6" s="48"/>
      <c r="E6" s="48"/>
      <c r="F6" s="30"/>
      <c r="G6" s="31"/>
      <c r="H6" s="28"/>
      <c r="I6" s="10"/>
      <c r="J6" s="28"/>
      <c r="K6" s="28"/>
      <c r="L6" s="28"/>
      <c r="M6" s="28"/>
      <c r="N6" s="39"/>
      <c r="P6" s="28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49"/>
      <c r="B7" s="48"/>
      <c r="C7" s="48"/>
      <c r="D7" s="48"/>
      <c r="E7" s="48"/>
      <c r="F7" s="30"/>
      <c r="G7" s="31"/>
      <c r="H7" s="28"/>
      <c r="I7" s="40"/>
      <c r="J7" s="28"/>
      <c r="K7" s="28"/>
      <c r="L7" s="28"/>
      <c r="M7" s="28"/>
      <c r="N7" s="39"/>
      <c r="P7" s="28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47"/>
      <c r="B8" s="48"/>
      <c r="C8" s="48"/>
      <c r="D8" s="48"/>
      <c r="E8" s="50"/>
      <c r="F8" s="30"/>
      <c r="G8" s="51"/>
      <c r="H8" s="28"/>
      <c r="I8" s="28"/>
      <c r="J8" s="54"/>
      <c r="K8" s="28"/>
      <c r="L8" s="28"/>
      <c r="M8" s="28"/>
      <c r="N8" s="39"/>
      <c r="P8" s="28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27"/>
      <c r="B9" s="28"/>
      <c r="C9" s="28"/>
      <c r="D9" s="28"/>
      <c r="E9" s="28"/>
      <c r="F9" s="30"/>
      <c r="G9" s="31"/>
      <c r="H9" s="28"/>
      <c r="I9" s="28"/>
      <c r="J9" s="28"/>
      <c r="K9" s="28"/>
      <c r="L9" s="28"/>
      <c r="M9" s="28"/>
      <c r="N9" s="39"/>
      <c r="P9" s="28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27"/>
      <c r="B10" s="28"/>
      <c r="C10" s="28"/>
      <c r="D10" s="28"/>
      <c r="E10" s="52"/>
      <c r="F10" s="30"/>
      <c r="G10" s="31"/>
      <c r="H10" s="28"/>
      <c r="I10" s="28"/>
      <c r="J10" s="28"/>
      <c r="K10" s="28"/>
      <c r="L10" s="28"/>
      <c r="M10" s="28"/>
      <c r="N10" s="42"/>
      <c r="P10" s="28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28"/>
      <c r="F11" s="30"/>
      <c r="G11" s="31"/>
      <c r="H11" s="28"/>
      <c r="I11" s="28"/>
      <c r="J11" s="28"/>
      <c r="K11" s="28"/>
      <c r="L11" s="28"/>
      <c r="M11" s="28"/>
      <c r="N11" s="42"/>
      <c r="P11" s="28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8"/>
      <c r="D12" s="28"/>
      <c r="E12" s="28"/>
      <c r="F12" s="30"/>
      <c r="G12" s="31"/>
      <c r="H12" s="28"/>
      <c r="I12" s="28"/>
      <c r="J12" s="28"/>
      <c r="K12" s="28"/>
      <c r="L12" s="28"/>
      <c r="M12" s="28"/>
      <c r="N12" s="42"/>
      <c r="P12" s="28"/>
      <c r="Q12" s="28"/>
      <c r="R12" s="28"/>
      <c r="S12" s="28"/>
      <c r="T12" s="28"/>
      <c r="U12" s="28"/>
      <c r="V12" s="28"/>
      <c r="W12" s="28"/>
      <c r="X12" s="31"/>
      <c r="Y12" s="102"/>
    </row>
    <row r="13" spans="1:25" s="19" customFormat="1" ht="25.05" customHeight="1">
      <c r="A13" s="27"/>
      <c r="B13" s="28"/>
      <c r="C13" s="29"/>
      <c r="D13" s="28"/>
      <c r="E13" s="28"/>
      <c r="F13" s="30"/>
      <c r="G13" s="31"/>
      <c r="H13" s="28"/>
      <c r="I13" s="28"/>
      <c r="J13" s="28"/>
      <c r="K13" s="28"/>
      <c r="L13" s="28"/>
      <c r="M13" s="28"/>
      <c r="N13" s="42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31"/>
      <c r="H14" s="28"/>
      <c r="I14" s="28"/>
      <c r="J14" s="28"/>
      <c r="K14" s="28"/>
      <c r="L14" s="28"/>
      <c r="M14" s="28"/>
      <c r="N14" s="42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27"/>
      <c r="B15" s="28"/>
      <c r="C15" s="28"/>
      <c r="D15" s="28"/>
      <c r="E15" s="28"/>
      <c r="F15" s="30"/>
      <c r="G15" s="31"/>
      <c r="H15" s="28"/>
      <c r="I15" s="28"/>
      <c r="J15" s="28"/>
      <c r="K15" s="28"/>
      <c r="L15" s="28"/>
      <c r="M15" s="28"/>
      <c r="N15" s="42"/>
      <c r="P15" s="28"/>
      <c r="Q15" s="28"/>
      <c r="R15" s="28"/>
      <c r="S15" s="28"/>
      <c r="T15" s="28"/>
      <c r="U15" s="28"/>
      <c r="V15" s="28"/>
      <c r="W15" s="28"/>
      <c r="X15" s="28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4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43"/>
      <c r="Y16" s="102"/>
    </row>
    <row r="17" spans="1:25" s="19" customFormat="1" ht="25.05" customHeight="1">
      <c r="A17" s="33"/>
      <c r="B17" s="30"/>
      <c r="C17" s="30"/>
      <c r="D17" s="30"/>
      <c r="E17" s="30"/>
      <c r="F17" s="30"/>
      <c r="G17" s="34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A18" s="33"/>
      <c r="B18" s="30"/>
      <c r="C18" s="30"/>
      <c r="D18" s="30"/>
      <c r="E18" s="35"/>
      <c r="F18" s="30"/>
      <c r="G18" s="34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43"/>
      <c r="Y18" s="45"/>
    </row>
    <row r="19" spans="1:25" s="19" customFormat="1" ht="25.05" customHeight="1">
      <c r="A19" s="53"/>
      <c r="G19" s="36"/>
      <c r="H19" s="37"/>
      <c r="I19" s="37"/>
      <c r="J19" s="37"/>
      <c r="K19" s="37"/>
      <c r="L19" s="37"/>
      <c r="M19" s="37"/>
      <c r="N19" s="37"/>
      <c r="O19" s="37"/>
      <c r="P19" s="37"/>
      <c r="U19" s="37"/>
      <c r="V19" s="37"/>
      <c r="X19" s="43"/>
      <c r="Y19" s="45"/>
    </row>
    <row r="20" spans="1:25" s="19" customFormat="1" ht="25.05" customHeight="1">
      <c r="A20" s="53"/>
      <c r="G20" s="36"/>
      <c r="H20" s="37"/>
      <c r="I20" s="37"/>
      <c r="J20" s="37"/>
      <c r="K20" s="37"/>
      <c r="L20" s="37"/>
      <c r="M20" s="37"/>
      <c r="N20" s="37"/>
      <c r="O20" s="37"/>
      <c r="P20" s="37"/>
      <c r="U20" s="37"/>
      <c r="V20" s="37"/>
      <c r="X20" s="43"/>
      <c r="Y20" s="45"/>
    </row>
    <row r="21" spans="1:25" s="19" customFormat="1" ht="25.05" customHeight="1">
      <c r="A21" s="53"/>
      <c r="G21" s="36"/>
      <c r="H21" s="37"/>
      <c r="I21" s="37"/>
      <c r="J21" s="37"/>
      <c r="K21" s="37"/>
      <c r="L21" s="37"/>
      <c r="M21" s="37"/>
      <c r="N21" s="37"/>
      <c r="O21" s="37"/>
      <c r="P21" s="37"/>
      <c r="U21" s="37"/>
      <c r="V21" s="37"/>
      <c r="X21" s="43"/>
      <c r="Y21" s="45"/>
    </row>
    <row r="22" spans="1:25" s="19" customFormat="1" ht="25.05" customHeight="1">
      <c r="A22" s="53"/>
      <c r="G22" s="36"/>
      <c r="H22" s="37"/>
      <c r="I22" s="37"/>
      <c r="J22" s="37"/>
      <c r="K22" s="37"/>
      <c r="L22" s="37"/>
      <c r="M22" s="37"/>
      <c r="N22" s="37"/>
      <c r="O22" s="37"/>
      <c r="P22" s="37"/>
      <c r="U22" s="37"/>
      <c r="V22" s="37"/>
      <c r="X22" s="43"/>
      <c r="Y22" s="45"/>
    </row>
    <row r="23" spans="1:25" s="19" customFormat="1" ht="25.05" customHeight="1">
      <c r="A23" s="53"/>
      <c r="G23" s="36"/>
      <c r="H23" s="37"/>
      <c r="I23" s="37"/>
      <c r="J23" s="37"/>
      <c r="K23" s="37"/>
      <c r="L23" s="37"/>
      <c r="M23" s="37"/>
      <c r="N23" s="37"/>
      <c r="O23" s="37"/>
      <c r="P23" s="37"/>
      <c r="U23" s="37"/>
      <c r="V23" s="37"/>
      <c r="X23" s="43"/>
      <c r="Y23" s="45"/>
    </row>
    <row r="24" spans="1:25" s="19" customFormat="1" ht="25.05" customHeight="1">
      <c r="A24" s="53"/>
      <c r="G24" s="36"/>
      <c r="H24" s="37"/>
      <c r="I24" s="37"/>
      <c r="J24" s="37"/>
      <c r="K24" s="37"/>
      <c r="L24" s="37"/>
      <c r="M24" s="37"/>
      <c r="N24" s="37"/>
      <c r="O24" s="37"/>
      <c r="P24" s="37"/>
      <c r="U24" s="37"/>
      <c r="V24" s="37"/>
      <c r="X24" s="43"/>
      <c r="Y24" s="45"/>
    </row>
    <row r="25" spans="1:25" s="19" customFormat="1" ht="25.05" customHeight="1">
      <c r="A25" s="53"/>
      <c r="G25" s="36"/>
      <c r="H25" s="37"/>
      <c r="I25" s="37"/>
      <c r="J25" s="37"/>
      <c r="K25" s="37"/>
      <c r="L25" s="37"/>
      <c r="M25" s="37"/>
      <c r="N25" s="37"/>
      <c r="O25" s="37"/>
      <c r="P25" s="37"/>
      <c r="U25" s="37"/>
      <c r="V25" s="37"/>
      <c r="X25" s="43"/>
      <c r="Y25" s="45"/>
    </row>
    <row r="26" spans="1:25" s="19" customFormat="1" ht="25.05" customHeight="1">
      <c r="A26" s="53"/>
      <c r="G26" s="36"/>
      <c r="H26" s="37"/>
      <c r="I26" s="37"/>
      <c r="J26" s="37"/>
      <c r="K26" s="37"/>
      <c r="L26" s="37"/>
      <c r="M26" s="37"/>
      <c r="N26" s="37"/>
      <c r="O26" s="37"/>
      <c r="P26" s="37"/>
      <c r="U26" s="37"/>
      <c r="V26" s="37"/>
    </row>
    <row r="27" spans="1:25" s="19" customFormat="1" ht="25.05" customHeight="1">
      <c r="A27" s="53"/>
      <c r="G27" s="36"/>
      <c r="H27" s="37"/>
      <c r="I27" s="37"/>
      <c r="J27" s="37"/>
      <c r="K27" s="37"/>
      <c r="L27" s="37"/>
      <c r="M27" s="37"/>
      <c r="N27" s="37"/>
      <c r="O27" s="37"/>
      <c r="P27" s="37"/>
      <c r="U27" s="37"/>
      <c r="V27" s="37"/>
    </row>
    <row r="28" spans="1:25" s="19" customFormat="1" ht="25.05" customHeight="1">
      <c r="A28" s="53"/>
      <c r="G28" s="36"/>
      <c r="H28" s="37"/>
      <c r="I28" s="37"/>
      <c r="J28" s="37"/>
      <c r="K28" s="37"/>
      <c r="L28" s="37"/>
      <c r="M28" s="37"/>
      <c r="N28" s="37"/>
      <c r="O28" s="37"/>
      <c r="P28" s="37"/>
      <c r="U28" s="37"/>
      <c r="V28" s="37"/>
    </row>
    <row r="29" spans="1:25" s="19" customFormat="1" ht="25.05" customHeight="1">
      <c r="A29" s="53"/>
      <c r="G29" s="36"/>
      <c r="H29" s="37"/>
      <c r="I29" s="37"/>
      <c r="J29" s="37"/>
      <c r="K29" s="37"/>
      <c r="L29" s="37"/>
      <c r="M29" s="37"/>
      <c r="N29" s="37"/>
      <c r="O29" s="37"/>
      <c r="P29" s="37"/>
      <c r="U29" s="37"/>
      <c r="V29" s="37"/>
    </row>
    <row r="30" spans="1:25" s="19" customFormat="1" ht="25.05" customHeight="1">
      <c r="A30" s="53"/>
      <c r="G30" s="36"/>
      <c r="H30" s="37"/>
      <c r="I30" s="37"/>
      <c r="J30" s="37"/>
      <c r="K30" s="37"/>
      <c r="L30" s="37"/>
      <c r="M30" s="37"/>
      <c r="N30" s="37"/>
      <c r="O30" s="37"/>
      <c r="P30" s="37"/>
      <c r="U30" s="37"/>
      <c r="V30" s="37"/>
    </row>
    <row r="31" spans="1:25" s="19" customFormat="1" ht="25.05" customHeight="1">
      <c r="A31" s="53"/>
      <c r="G31" s="36"/>
      <c r="H31" s="37"/>
      <c r="I31" s="37"/>
      <c r="J31" s="37"/>
      <c r="K31" s="37"/>
      <c r="L31" s="37"/>
      <c r="M31" s="37"/>
      <c r="N31" s="37"/>
      <c r="O31" s="37"/>
      <c r="P31" s="37"/>
      <c r="U31" s="37"/>
      <c r="V31" s="37"/>
    </row>
    <row r="32" spans="1:25" s="19" customFormat="1" ht="25.05" customHeight="1">
      <c r="A32" s="53"/>
      <c r="G32" s="36"/>
      <c r="H32" s="37"/>
      <c r="I32" s="37"/>
      <c r="J32" s="37"/>
      <c r="K32" s="37"/>
      <c r="L32" s="37"/>
      <c r="M32" s="37"/>
      <c r="N32" s="37"/>
      <c r="O32" s="37"/>
      <c r="P32" s="37"/>
      <c r="U32" s="37"/>
      <c r="V32" s="37"/>
    </row>
    <row r="33" spans="1:22" s="19" customFormat="1" ht="25.05" customHeight="1">
      <c r="A33" s="53"/>
      <c r="G33" s="36"/>
      <c r="H33" s="37"/>
      <c r="I33" s="37"/>
      <c r="J33" s="37"/>
      <c r="K33" s="37"/>
      <c r="L33" s="37"/>
      <c r="M33" s="37"/>
      <c r="N33" s="37"/>
      <c r="O33" s="37"/>
      <c r="P33" s="37"/>
      <c r="U33" s="37"/>
      <c r="V33" s="37"/>
    </row>
    <row r="34" spans="1:22" s="19" customFormat="1" ht="25.05" customHeight="1">
      <c r="A34" s="53"/>
      <c r="G34" s="36"/>
      <c r="H34" s="37"/>
      <c r="I34" s="37"/>
      <c r="J34" s="37"/>
      <c r="K34" s="37"/>
      <c r="L34" s="37"/>
      <c r="M34" s="37"/>
      <c r="N34" s="37"/>
      <c r="O34" s="37"/>
      <c r="P34" s="37"/>
      <c r="U34" s="37"/>
      <c r="V34" s="37"/>
    </row>
    <row r="35" spans="1:22" s="19" customFormat="1" ht="25.05" customHeight="1">
      <c r="A35" s="53"/>
      <c r="G35" s="36"/>
      <c r="H35" s="37"/>
      <c r="I35" s="37"/>
      <c r="J35" s="37"/>
      <c r="K35" s="37"/>
      <c r="L35" s="37"/>
      <c r="M35" s="37"/>
      <c r="N35" s="37"/>
      <c r="O35" s="37"/>
      <c r="P35" s="37"/>
      <c r="U35" s="37"/>
      <c r="V35" s="37"/>
    </row>
    <row r="36" spans="1:22" s="19" customFormat="1" ht="25.05" customHeight="1">
      <c r="A36" s="53"/>
      <c r="G36" s="36"/>
      <c r="H36" s="37"/>
      <c r="I36" s="37"/>
      <c r="J36" s="37"/>
      <c r="K36" s="37"/>
      <c r="L36" s="37"/>
      <c r="M36" s="37"/>
      <c r="N36" s="37"/>
      <c r="O36" s="37"/>
      <c r="P36" s="37"/>
      <c r="U36" s="37"/>
      <c r="V36" s="37"/>
    </row>
    <row r="37" spans="1:22" s="19" customFormat="1" ht="25.05" customHeight="1">
      <c r="A37" s="53"/>
      <c r="G37" s="36"/>
      <c r="H37" s="37"/>
      <c r="I37" s="37"/>
      <c r="J37" s="37"/>
      <c r="K37" s="37"/>
      <c r="L37" s="37"/>
      <c r="M37" s="37"/>
      <c r="N37" s="37"/>
      <c r="O37" s="37"/>
      <c r="P37" s="37"/>
      <c r="U37" s="37"/>
      <c r="V37" s="37"/>
    </row>
    <row r="38" spans="1:22" s="19" customFormat="1" ht="25.05" customHeight="1">
      <c r="A38" s="53"/>
      <c r="G38" s="36"/>
      <c r="H38" s="37"/>
      <c r="I38" s="37"/>
      <c r="J38" s="37"/>
      <c r="K38" s="37"/>
      <c r="L38" s="37"/>
      <c r="M38" s="37"/>
      <c r="N38" s="37"/>
      <c r="O38" s="37"/>
      <c r="P38" s="37"/>
      <c r="U38" s="37"/>
      <c r="V38" s="37"/>
    </row>
    <row r="39" spans="1:22" s="19" customFormat="1" ht="25.05" customHeight="1">
      <c r="A39" s="53"/>
      <c r="G39" s="36"/>
      <c r="H39" s="37"/>
      <c r="I39" s="37"/>
      <c r="J39" s="37"/>
      <c r="K39" s="37"/>
      <c r="L39" s="37"/>
      <c r="M39" s="37"/>
      <c r="N39" s="37"/>
      <c r="O39" s="37"/>
      <c r="P39" s="37"/>
      <c r="U39" s="37"/>
      <c r="V39" s="37"/>
    </row>
    <row r="40" spans="1:22" s="19" customFormat="1" ht="25.05" customHeight="1">
      <c r="A40" s="53"/>
      <c r="G40" s="36"/>
      <c r="H40" s="37"/>
      <c r="I40" s="37"/>
      <c r="J40" s="37"/>
      <c r="K40" s="37"/>
      <c r="L40" s="37"/>
      <c r="M40" s="37"/>
      <c r="N40" s="37"/>
      <c r="O40" s="37"/>
      <c r="P40" s="37"/>
      <c r="U40" s="37"/>
      <c r="V40" s="37"/>
    </row>
    <row r="41" spans="1:22" s="19" customFormat="1" ht="25.05" customHeight="1">
      <c r="A41" s="53"/>
      <c r="G41" s="36"/>
      <c r="H41" s="37"/>
      <c r="I41" s="37"/>
      <c r="J41" s="37"/>
      <c r="K41" s="37"/>
      <c r="L41" s="37"/>
      <c r="M41" s="37"/>
      <c r="N41" s="37"/>
      <c r="O41" s="37"/>
      <c r="P41" s="37"/>
      <c r="U41" s="37"/>
      <c r="V41" s="37"/>
    </row>
    <row r="42" spans="1:22" s="19" customFormat="1" ht="25.05" customHeight="1">
      <c r="A42" s="53"/>
      <c r="G42" s="36"/>
      <c r="H42" s="37"/>
      <c r="I42" s="37"/>
      <c r="J42" s="37"/>
      <c r="K42" s="37"/>
      <c r="L42" s="37"/>
      <c r="M42" s="37"/>
      <c r="N42" s="37"/>
      <c r="O42" s="37"/>
      <c r="P42" s="37"/>
      <c r="U42" s="37"/>
      <c r="V42" s="37"/>
    </row>
    <row r="43" spans="1:22" s="19" customFormat="1" ht="25.05" customHeight="1">
      <c r="A43" s="53"/>
      <c r="G43" s="36"/>
      <c r="H43" s="37"/>
      <c r="I43" s="37"/>
      <c r="J43" s="37"/>
      <c r="K43" s="37"/>
      <c r="L43" s="37"/>
      <c r="M43" s="37"/>
      <c r="N43" s="37"/>
      <c r="O43" s="37"/>
      <c r="P43" s="37"/>
      <c r="U43" s="37"/>
      <c r="V43" s="37"/>
    </row>
    <row r="44" spans="1:22" s="19" customFormat="1" ht="25.05" customHeight="1">
      <c r="A44" s="53"/>
      <c r="G44" s="36"/>
      <c r="H44" s="37"/>
      <c r="I44" s="37"/>
      <c r="J44" s="37"/>
      <c r="K44" s="37"/>
      <c r="L44" s="37"/>
      <c r="M44" s="37"/>
      <c r="N44" s="37"/>
      <c r="O44" s="37"/>
      <c r="P44" s="37"/>
      <c r="U44" s="37"/>
      <c r="V44" s="37"/>
    </row>
    <row r="45" spans="1:22" s="19" customFormat="1" ht="25.05" customHeight="1">
      <c r="A45" s="53"/>
      <c r="G45" s="36"/>
      <c r="H45" s="37"/>
      <c r="I45" s="37"/>
      <c r="J45" s="37"/>
      <c r="K45" s="37"/>
      <c r="L45" s="37"/>
      <c r="M45" s="37"/>
      <c r="N45" s="37"/>
      <c r="O45" s="37"/>
      <c r="P45" s="37"/>
      <c r="U45" s="37"/>
      <c r="V45" s="37"/>
    </row>
    <row r="46" spans="1:22" s="19" customFormat="1" ht="25.05" customHeight="1">
      <c r="A46" s="53"/>
      <c r="G46" s="36"/>
      <c r="H46" s="37"/>
      <c r="I46" s="37"/>
      <c r="J46" s="37"/>
      <c r="K46" s="37"/>
      <c r="L46" s="37"/>
      <c r="M46" s="37"/>
      <c r="N46" s="37"/>
      <c r="O46" s="37"/>
      <c r="P46" s="37"/>
      <c r="U46" s="37"/>
      <c r="V46" s="37"/>
    </row>
    <row r="47" spans="1:22" s="19" customFormat="1" ht="25.05" customHeight="1">
      <c r="A47" s="53"/>
      <c r="G47" s="36"/>
      <c r="H47" s="37"/>
      <c r="I47" s="37"/>
      <c r="J47" s="37"/>
      <c r="K47" s="37"/>
      <c r="L47" s="37"/>
      <c r="M47" s="37"/>
      <c r="N47" s="37"/>
      <c r="O47" s="37"/>
      <c r="P47" s="37"/>
      <c r="U47" s="37"/>
      <c r="V47" s="37"/>
    </row>
  </sheetData>
  <mergeCells count="14">
    <mergeCell ref="Y2:Y16"/>
    <mergeCell ref="A1:X1"/>
    <mergeCell ref="A2:E2"/>
    <mergeCell ref="J2:L2"/>
    <mergeCell ref="M2:N2"/>
    <mergeCell ref="S2:T2"/>
    <mergeCell ref="U2:V2"/>
    <mergeCell ref="W2:X2"/>
    <mergeCell ref="G2:G3"/>
    <mergeCell ref="H2:H3"/>
    <mergeCell ref="I2:I3"/>
    <mergeCell ref="P2:P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46"/>
  <sheetViews>
    <sheetView zoomScale="90" zoomScaleNormal="90" workbookViewId="0">
      <selection activeCell="P10" sqref="P10"/>
    </sheetView>
  </sheetViews>
  <sheetFormatPr defaultColWidth="9" defaultRowHeight="25.05" customHeight="1"/>
  <cols>
    <col min="1" max="1" width="9.33203125" customWidth="1"/>
    <col min="2" max="2" width="9.109375" customWidth="1"/>
    <col min="3" max="3" width="13.33203125" customWidth="1"/>
    <col min="4" max="4" width="8.33203125" customWidth="1"/>
    <col min="5" max="5" width="7.77734375" customWidth="1"/>
    <col min="6" max="6" width="1.33203125" customWidth="1"/>
    <col min="7" max="7" width="13.88671875" style="20" customWidth="1"/>
    <col min="8" max="8" width="8.109375" style="1" customWidth="1"/>
    <col min="9" max="9" width="12.77734375" style="1" customWidth="1"/>
    <col min="10" max="10" width="10.33203125" style="1" customWidth="1"/>
    <col min="11" max="11" width="13.21875" style="1" customWidth="1"/>
    <col min="12" max="13" width="8.77734375" style="1" customWidth="1"/>
    <col min="14" max="14" width="12.77734375" style="1" customWidth="1"/>
    <col min="15" max="15" width="2.77734375" style="1" customWidth="1"/>
    <col min="16" max="16" width="7.44140625" style="1" customWidth="1"/>
    <col min="17" max="17" width="8.6640625" customWidth="1"/>
    <col min="18" max="18" width="8.21875" customWidth="1"/>
    <col min="19" max="19" width="7.88671875" customWidth="1"/>
    <col min="20" max="20" width="8.88671875" customWidth="1"/>
    <col min="21" max="21" width="10.88671875" style="1" customWidth="1"/>
    <col min="22" max="22" width="8.44140625" style="1" customWidth="1"/>
    <col min="23" max="23" width="10.77734375" customWidth="1"/>
    <col min="24" max="24" width="10.109375" customWidth="1"/>
    <col min="25" max="25" width="26" customWidth="1"/>
  </cols>
  <sheetData>
    <row r="1" spans="1:25" ht="40.049999999999997" customHeight="1">
      <c r="A1" s="106" t="s">
        <v>49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44"/>
    </row>
    <row r="2" spans="1:25" s="17" customFormat="1" ht="39" customHeight="1">
      <c r="A2" s="108" t="s">
        <v>95</v>
      </c>
      <c r="B2" s="109"/>
      <c r="C2" s="109"/>
      <c r="D2" s="109"/>
      <c r="E2" s="109"/>
      <c r="F2" s="21"/>
      <c r="G2" s="125" t="s">
        <v>1</v>
      </c>
      <c r="H2" s="115" t="s">
        <v>2</v>
      </c>
      <c r="I2" s="115" t="s">
        <v>3</v>
      </c>
      <c r="J2" s="110" t="s">
        <v>4</v>
      </c>
      <c r="K2" s="111"/>
      <c r="L2" s="112"/>
      <c r="M2" s="110" t="s">
        <v>5</v>
      </c>
      <c r="N2" s="112"/>
      <c r="P2" s="114" t="s">
        <v>1</v>
      </c>
      <c r="Q2" s="114" t="s">
        <v>2</v>
      </c>
      <c r="R2" s="114" t="s">
        <v>3</v>
      </c>
      <c r="S2" s="113" t="s">
        <v>6</v>
      </c>
      <c r="T2" s="113"/>
      <c r="U2" s="113" t="s">
        <v>7</v>
      </c>
      <c r="V2" s="113"/>
      <c r="W2" s="113" t="s">
        <v>8</v>
      </c>
      <c r="X2" s="113"/>
      <c r="Y2" s="102" t="s">
        <v>9</v>
      </c>
    </row>
    <row r="3" spans="1:25" s="18" customFormat="1" ht="30" customHeight="1">
      <c r="A3" s="22" t="s">
        <v>1</v>
      </c>
      <c r="B3" s="23" t="s">
        <v>2</v>
      </c>
      <c r="C3" s="23" t="s">
        <v>3</v>
      </c>
      <c r="D3" s="24" t="s">
        <v>10</v>
      </c>
      <c r="E3" s="24" t="s">
        <v>11</v>
      </c>
      <c r="F3" s="25"/>
      <c r="G3" s="126"/>
      <c r="H3" s="116"/>
      <c r="I3" s="116"/>
      <c r="J3" s="26" t="s">
        <v>12</v>
      </c>
      <c r="K3" s="38" t="s">
        <v>13</v>
      </c>
      <c r="L3" s="24" t="s">
        <v>14</v>
      </c>
      <c r="M3" s="24" t="s">
        <v>10</v>
      </c>
      <c r="N3" s="24" t="s">
        <v>11</v>
      </c>
      <c r="P3" s="114"/>
      <c r="Q3" s="114"/>
      <c r="R3" s="114"/>
      <c r="S3" s="24" t="s">
        <v>10</v>
      </c>
      <c r="T3" s="24" t="s">
        <v>11</v>
      </c>
      <c r="U3" s="24" t="s">
        <v>12</v>
      </c>
      <c r="V3" s="24" t="s">
        <v>15</v>
      </c>
      <c r="W3" s="24" t="s">
        <v>12</v>
      </c>
      <c r="X3" s="24" t="s">
        <v>15</v>
      </c>
      <c r="Y3" s="102"/>
    </row>
    <row r="4" spans="1:25" s="19" customFormat="1" ht="25.05" customHeight="1">
      <c r="A4" s="27"/>
      <c r="B4" s="28"/>
      <c r="C4" s="29"/>
      <c r="D4" s="28"/>
      <c r="E4" s="28"/>
      <c r="F4" s="30"/>
      <c r="G4" s="127" t="s">
        <v>86</v>
      </c>
      <c r="H4" s="28">
        <v>6</v>
      </c>
      <c r="I4" s="40" t="s">
        <v>50</v>
      </c>
      <c r="J4" s="28" t="s">
        <v>51</v>
      </c>
      <c r="K4" s="28"/>
      <c r="L4" s="28"/>
      <c r="M4" s="28">
        <v>609</v>
      </c>
      <c r="N4" s="39">
        <v>1</v>
      </c>
      <c r="P4" s="28"/>
      <c r="Q4" s="28"/>
      <c r="R4" s="28"/>
      <c r="S4" s="28"/>
      <c r="T4" s="28"/>
      <c r="U4" s="28"/>
      <c r="V4" s="28"/>
      <c r="W4" s="28"/>
      <c r="X4" s="31"/>
      <c r="Y4" s="102"/>
    </row>
    <row r="5" spans="1:25" s="19" customFormat="1" ht="25.05" customHeight="1">
      <c r="A5" s="27"/>
      <c r="B5" s="28"/>
      <c r="C5" s="28"/>
      <c r="D5" s="28"/>
      <c r="E5" s="28"/>
      <c r="F5" s="30"/>
      <c r="G5" s="128"/>
      <c r="H5" s="28">
        <v>6</v>
      </c>
      <c r="I5" s="40" t="s">
        <v>52</v>
      </c>
      <c r="J5" s="28" t="s">
        <v>53</v>
      </c>
      <c r="K5" s="28"/>
      <c r="L5" s="28"/>
      <c r="M5" s="28">
        <v>340</v>
      </c>
      <c r="N5" s="39">
        <v>1</v>
      </c>
      <c r="P5" s="28"/>
      <c r="Q5" s="28"/>
      <c r="R5" s="28"/>
      <c r="S5" s="28"/>
      <c r="T5" s="28"/>
      <c r="U5" s="28"/>
      <c r="V5" s="28"/>
      <c r="W5" s="28"/>
      <c r="X5" s="31"/>
      <c r="Y5" s="102"/>
    </row>
    <row r="6" spans="1:25" s="19" customFormat="1" ht="25.05" customHeight="1">
      <c r="A6" s="27"/>
      <c r="B6" s="28"/>
      <c r="C6" s="29"/>
      <c r="D6" s="28"/>
      <c r="E6" s="28"/>
      <c r="F6" s="30"/>
      <c r="G6" s="32"/>
      <c r="H6" s="10"/>
      <c r="I6" s="10"/>
      <c r="J6" s="28"/>
      <c r="K6" s="28"/>
      <c r="L6" s="28"/>
      <c r="M6" s="10"/>
      <c r="N6" s="101" t="s">
        <v>85</v>
      </c>
      <c r="P6" s="28"/>
      <c r="Q6" s="28"/>
      <c r="R6" s="28"/>
      <c r="S6" s="28"/>
      <c r="T6" s="28"/>
      <c r="U6" s="28"/>
      <c r="V6" s="28"/>
      <c r="W6" s="28"/>
      <c r="X6" s="31"/>
      <c r="Y6" s="102"/>
    </row>
    <row r="7" spans="1:25" s="19" customFormat="1" ht="25.05" customHeight="1">
      <c r="A7" s="27"/>
      <c r="B7" s="28"/>
      <c r="C7" s="28"/>
      <c r="D7" s="28"/>
      <c r="E7" s="28"/>
      <c r="F7" s="30"/>
      <c r="G7" s="32"/>
      <c r="H7" s="10"/>
      <c r="I7" s="10"/>
      <c r="J7" s="28"/>
      <c r="K7" s="28"/>
      <c r="L7" s="28"/>
      <c r="M7" s="10"/>
      <c r="N7" s="39"/>
      <c r="P7" s="28"/>
      <c r="Q7" s="28"/>
      <c r="R7" s="28"/>
      <c r="S7" s="28"/>
      <c r="T7" s="28"/>
      <c r="U7" s="28"/>
      <c r="V7" s="28"/>
      <c r="W7" s="28"/>
      <c r="X7" s="31"/>
      <c r="Y7" s="102"/>
    </row>
    <row r="8" spans="1:25" s="19" customFormat="1" ht="25.05" customHeight="1">
      <c r="A8" s="27"/>
      <c r="B8" s="28"/>
      <c r="C8" s="28"/>
      <c r="D8" s="28"/>
      <c r="E8" s="28"/>
      <c r="F8" s="30"/>
      <c r="G8" s="32"/>
      <c r="H8" s="10"/>
      <c r="I8" s="10"/>
      <c r="J8" s="28"/>
      <c r="K8" s="28"/>
      <c r="L8" s="28"/>
      <c r="M8" s="10"/>
      <c r="N8" s="39"/>
      <c r="P8" s="28"/>
      <c r="Q8" s="28"/>
      <c r="R8" s="28"/>
      <c r="S8" s="28"/>
      <c r="T8" s="28"/>
      <c r="U8" s="28"/>
      <c r="V8" s="28"/>
      <c r="W8" s="28"/>
      <c r="X8" s="31"/>
      <c r="Y8" s="102"/>
    </row>
    <row r="9" spans="1:25" s="19" customFormat="1" ht="25.05" customHeight="1">
      <c r="A9" s="27"/>
      <c r="B9" s="28"/>
      <c r="C9" s="28"/>
      <c r="D9" s="28"/>
      <c r="E9" s="28"/>
      <c r="F9" s="30"/>
      <c r="G9" s="31"/>
      <c r="H9" s="28"/>
      <c r="I9" s="28"/>
      <c r="J9" s="28"/>
      <c r="K9" s="28"/>
      <c r="L9" s="28"/>
      <c r="M9" s="28"/>
      <c r="N9" s="39"/>
      <c r="P9" s="28"/>
      <c r="Q9" s="28"/>
      <c r="R9" s="28"/>
      <c r="S9" s="28"/>
      <c r="T9" s="28"/>
      <c r="U9" s="28"/>
      <c r="V9" s="28"/>
      <c r="W9" s="28"/>
      <c r="X9" s="31"/>
      <c r="Y9" s="102"/>
    </row>
    <row r="10" spans="1:25" s="19" customFormat="1" ht="25.05" customHeight="1">
      <c r="A10" s="27"/>
      <c r="B10" s="28"/>
      <c r="C10" s="28"/>
      <c r="D10" s="28"/>
      <c r="E10" s="28"/>
      <c r="F10" s="30"/>
      <c r="G10" s="31"/>
      <c r="H10" s="28"/>
      <c r="I10" s="28"/>
      <c r="J10" s="28"/>
      <c r="K10" s="28"/>
      <c r="L10" s="28"/>
      <c r="M10" s="28"/>
      <c r="N10" s="42"/>
      <c r="P10" s="28"/>
      <c r="Q10" s="28"/>
      <c r="R10" s="28"/>
      <c r="S10" s="28"/>
      <c r="T10" s="28"/>
      <c r="U10" s="28"/>
      <c r="V10" s="28"/>
      <c r="W10" s="28"/>
      <c r="X10" s="31"/>
      <c r="Y10" s="102"/>
    </row>
    <row r="11" spans="1:25" s="19" customFormat="1" ht="25.05" customHeight="1">
      <c r="A11" s="27"/>
      <c r="B11" s="28"/>
      <c r="C11" s="28"/>
      <c r="D11" s="28"/>
      <c r="E11" s="28"/>
      <c r="F11" s="30"/>
      <c r="G11" s="31"/>
      <c r="H11" s="28"/>
      <c r="I11" s="28"/>
      <c r="J11" s="28"/>
      <c r="K11" s="28"/>
      <c r="L11" s="28"/>
      <c r="M11" s="28"/>
      <c r="N11" s="42"/>
      <c r="P11" s="28"/>
      <c r="Q11" s="28"/>
      <c r="R11" s="28"/>
      <c r="S11" s="28"/>
      <c r="T11" s="28"/>
      <c r="U11" s="28"/>
      <c r="V11" s="28"/>
      <c r="W11" s="28"/>
      <c r="X11" s="31"/>
      <c r="Y11" s="102"/>
    </row>
    <row r="12" spans="1:25" s="19" customFormat="1" ht="25.05" customHeight="1">
      <c r="A12" s="27"/>
      <c r="B12" s="28"/>
      <c r="C12" s="29"/>
      <c r="D12" s="28"/>
      <c r="E12" s="28"/>
      <c r="F12" s="30"/>
      <c r="G12" s="31"/>
      <c r="H12" s="28"/>
      <c r="I12" s="28"/>
      <c r="J12" s="28"/>
      <c r="K12" s="28"/>
      <c r="L12" s="28"/>
      <c r="M12" s="28"/>
      <c r="N12" s="42"/>
      <c r="P12" s="28"/>
      <c r="Q12" s="28"/>
      <c r="R12" s="28"/>
      <c r="S12" s="28"/>
      <c r="T12" s="28"/>
      <c r="U12" s="28"/>
      <c r="V12" s="28"/>
      <c r="W12" s="28"/>
      <c r="X12" s="28"/>
      <c r="Y12" s="102"/>
    </row>
    <row r="13" spans="1:25" s="19" customFormat="1" ht="25.05" customHeight="1">
      <c r="A13" s="27"/>
      <c r="B13" s="28"/>
      <c r="C13" s="28"/>
      <c r="D13" s="28"/>
      <c r="E13" s="28"/>
      <c r="F13" s="30"/>
      <c r="G13" s="31"/>
      <c r="H13" s="28"/>
      <c r="I13" s="28"/>
      <c r="J13" s="28"/>
      <c r="K13" s="28"/>
      <c r="L13" s="28"/>
      <c r="M13" s="28"/>
      <c r="N13" s="42"/>
      <c r="P13" s="28"/>
      <c r="Q13" s="28"/>
      <c r="R13" s="28"/>
      <c r="S13" s="28"/>
      <c r="T13" s="28"/>
      <c r="U13" s="28"/>
      <c r="V13" s="28"/>
      <c r="W13" s="28"/>
      <c r="X13" s="28"/>
      <c r="Y13" s="102"/>
    </row>
    <row r="14" spans="1:25" s="19" customFormat="1" ht="25.05" customHeight="1">
      <c r="A14" s="27"/>
      <c r="B14" s="28"/>
      <c r="C14" s="28"/>
      <c r="D14" s="28"/>
      <c r="E14" s="28"/>
      <c r="F14" s="30"/>
      <c r="G14" s="31"/>
      <c r="H14" s="28"/>
      <c r="I14" s="28"/>
      <c r="J14" s="28"/>
      <c r="K14" s="28"/>
      <c r="L14" s="28"/>
      <c r="M14" s="28"/>
      <c r="N14" s="42"/>
      <c r="P14" s="28"/>
      <c r="Q14" s="28"/>
      <c r="R14" s="28"/>
      <c r="S14" s="28"/>
      <c r="T14" s="28"/>
      <c r="U14" s="28"/>
      <c r="V14" s="28"/>
      <c r="W14" s="28"/>
      <c r="X14" s="28"/>
      <c r="Y14" s="102"/>
    </row>
    <row r="15" spans="1:25" s="19" customFormat="1" ht="25.05" customHeight="1">
      <c r="A15" s="33"/>
      <c r="B15" s="30"/>
      <c r="C15" s="30"/>
      <c r="D15" s="30"/>
      <c r="E15" s="30"/>
      <c r="F15" s="30"/>
      <c r="G15" s="34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43"/>
      <c r="Y15" s="102"/>
    </row>
    <row r="16" spans="1:25" s="19" customFormat="1" ht="25.05" customHeight="1">
      <c r="A16" s="33"/>
      <c r="B16" s="30"/>
      <c r="C16" s="30"/>
      <c r="D16" s="30"/>
      <c r="E16" s="30"/>
      <c r="F16" s="30"/>
      <c r="G16" s="34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43"/>
      <c r="Y16" s="45"/>
    </row>
    <row r="17" spans="1:25" s="19" customFormat="1" ht="25.05" customHeight="1">
      <c r="A17" s="33"/>
      <c r="B17" s="30"/>
      <c r="C17" s="30"/>
      <c r="D17" s="30"/>
      <c r="E17" s="35"/>
      <c r="F17" s="30"/>
      <c r="G17" s="34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43"/>
      <c r="Y17" s="45"/>
    </row>
    <row r="18" spans="1:25" s="19" customFormat="1" ht="25.05" customHeight="1">
      <c r="G18" s="36"/>
      <c r="H18" s="37"/>
      <c r="I18" s="37"/>
      <c r="J18" s="37"/>
      <c r="K18" s="37"/>
      <c r="L18" s="37"/>
      <c r="M18" s="37"/>
      <c r="N18" s="37"/>
      <c r="O18" s="37"/>
      <c r="P18" s="37"/>
      <c r="U18" s="37"/>
      <c r="V18" s="37"/>
      <c r="X18" s="43"/>
      <c r="Y18" s="45"/>
    </row>
    <row r="19" spans="1:25" s="19" customFormat="1" ht="25.05" customHeight="1">
      <c r="G19" s="36"/>
      <c r="H19" s="37"/>
      <c r="I19" s="37"/>
      <c r="J19" s="37"/>
      <c r="K19" s="37"/>
      <c r="L19" s="37"/>
      <c r="M19" s="37"/>
      <c r="N19" s="37"/>
      <c r="O19" s="37"/>
      <c r="P19" s="37"/>
      <c r="U19" s="37"/>
      <c r="V19" s="37"/>
      <c r="X19" s="43"/>
      <c r="Y19" s="45"/>
    </row>
    <row r="20" spans="1:25" s="19" customFormat="1" ht="25.05" customHeight="1">
      <c r="G20" s="36"/>
      <c r="H20" s="37"/>
      <c r="I20" s="37"/>
      <c r="J20" s="37"/>
      <c r="K20" s="37"/>
      <c r="L20" s="37"/>
      <c r="M20" s="37"/>
      <c r="N20" s="37"/>
      <c r="O20" s="37"/>
      <c r="P20" s="37"/>
      <c r="U20" s="37"/>
      <c r="V20" s="37"/>
      <c r="X20" s="43"/>
      <c r="Y20" s="45"/>
    </row>
    <row r="21" spans="1:25" s="19" customFormat="1" ht="25.05" customHeight="1">
      <c r="G21" s="36"/>
      <c r="H21" s="37"/>
      <c r="I21" s="37"/>
      <c r="J21" s="37"/>
      <c r="K21" s="37"/>
      <c r="L21" s="37"/>
      <c r="M21" s="37"/>
      <c r="N21" s="37"/>
      <c r="O21" s="37"/>
      <c r="P21" s="37"/>
      <c r="U21" s="37"/>
      <c r="V21" s="37"/>
      <c r="X21" s="43"/>
      <c r="Y21" s="45"/>
    </row>
    <row r="22" spans="1:25" s="19" customFormat="1" ht="25.05" customHeight="1">
      <c r="G22" s="36"/>
      <c r="H22" s="37"/>
      <c r="I22" s="37"/>
      <c r="J22" s="37"/>
      <c r="K22" s="37"/>
      <c r="L22" s="37"/>
      <c r="M22" s="37"/>
      <c r="N22" s="37"/>
      <c r="O22" s="37"/>
      <c r="P22" s="37"/>
      <c r="U22" s="37"/>
      <c r="V22" s="37"/>
      <c r="X22" s="43"/>
      <c r="Y22" s="45"/>
    </row>
    <row r="23" spans="1:25" s="19" customFormat="1" ht="25.05" customHeight="1">
      <c r="G23" s="36"/>
      <c r="H23" s="37"/>
      <c r="I23" s="37"/>
      <c r="J23" s="37"/>
      <c r="K23" s="37"/>
      <c r="L23" s="37"/>
      <c r="M23" s="37"/>
      <c r="N23" s="37"/>
      <c r="O23" s="37"/>
      <c r="P23" s="37"/>
      <c r="U23" s="37"/>
      <c r="V23" s="37"/>
      <c r="X23" s="43"/>
      <c r="Y23" s="45"/>
    </row>
    <row r="24" spans="1:25" s="19" customFormat="1" ht="25.05" customHeight="1">
      <c r="G24" s="36"/>
      <c r="H24" s="37"/>
      <c r="I24" s="37"/>
      <c r="J24" s="37"/>
      <c r="K24" s="37"/>
      <c r="L24" s="37"/>
      <c r="M24" s="37"/>
      <c r="N24" s="37"/>
      <c r="O24" s="37"/>
      <c r="P24" s="37"/>
      <c r="U24" s="37"/>
      <c r="V24" s="37"/>
      <c r="X24" s="43"/>
      <c r="Y24" s="45"/>
    </row>
    <row r="25" spans="1:25" s="19" customFormat="1" ht="25.05" customHeight="1">
      <c r="G25" s="36"/>
      <c r="H25" s="37"/>
      <c r="I25" s="37"/>
      <c r="J25" s="37"/>
      <c r="K25" s="37"/>
      <c r="L25" s="37"/>
      <c r="M25" s="37"/>
      <c r="N25" s="37"/>
      <c r="O25" s="37"/>
      <c r="P25" s="37"/>
      <c r="U25" s="37"/>
      <c r="V25" s="37"/>
    </row>
    <row r="26" spans="1:25" s="19" customFormat="1" ht="25.05" customHeight="1">
      <c r="G26" s="36"/>
      <c r="H26" s="37"/>
      <c r="I26" s="37"/>
      <c r="J26" s="37"/>
      <c r="K26" s="37"/>
      <c r="L26" s="37"/>
      <c r="M26" s="37"/>
      <c r="N26" s="37"/>
      <c r="O26" s="37"/>
      <c r="P26" s="37"/>
      <c r="U26" s="37"/>
      <c r="V26" s="37"/>
    </row>
    <row r="27" spans="1:25" s="19" customFormat="1" ht="25.05" customHeight="1">
      <c r="G27" s="36"/>
      <c r="H27" s="37"/>
      <c r="I27" s="37"/>
      <c r="J27" s="37"/>
      <c r="K27" s="37"/>
      <c r="L27" s="37"/>
      <c r="M27" s="37"/>
      <c r="N27" s="37"/>
      <c r="O27" s="37"/>
      <c r="P27" s="37"/>
      <c r="U27" s="37"/>
      <c r="V27" s="37"/>
    </row>
    <row r="28" spans="1:25" s="19" customFormat="1" ht="25.05" customHeight="1">
      <c r="G28" s="36"/>
      <c r="H28" s="37"/>
      <c r="I28" s="37"/>
      <c r="J28" s="37"/>
      <c r="K28" s="37"/>
      <c r="L28" s="37"/>
      <c r="M28" s="37"/>
      <c r="N28" s="37"/>
      <c r="O28" s="37"/>
      <c r="P28" s="37"/>
      <c r="U28" s="37"/>
      <c r="V28" s="37"/>
    </row>
    <row r="29" spans="1:25" s="19" customFormat="1" ht="25.05" customHeight="1">
      <c r="G29" s="36"/>
      <c r="H29" s="37"/>
      <c r="I29" s="37"/>
      <c r="J29" s="37"/>
      <c r="K29" s="37"/>
      <c r="L29" s="37"/>
      <c r="M29" s="37"/>
      <c r="N29" s="37"/>
      <c r="O29" s="37"/>
      <c r="P29" s="37"/>
      <c r="U29" s="37"/>
      <c r="V29" s="37"/>
    </row>
    <row r="30" spans="1:25" s="19" customFormat="1" ht="25.05" customHeight="1">
      <c r="G30" s="36"/>
      <c r="H30" s="37"/>
      <c r="I30" s="37"/>
      <c r="J30" s="37"/>
      <c r="K30" s="37"/>
      <c r="L30" s="37"/>
      <c r="M30" s="37"/>
      <c r="N30" s="37"/>
      <c r="O30" s="37"/>
      <c r="P30" s="37"/>
      <c r="U30" s="37"/>
      <c r="V30" s="37"/>
    </row>
    <row r="31" spans="1:25" s="19" customFormat="1" ht="25.05" customHeight="1">
      <c r="G31" s="36"/>
      <c r="H31" s="37"/>
      <c r="I31" s="37"/>
      <c r="J31" s="37"/>
      <c r="K31" s="37"/>
      <c r="L31" s="37"/>
      <c r="M31" s="37"/>
      <c r="N31" s="37"/>
      <c r="O31" s="37"/>
      <c r="P31" s="37"/>
      <c r="U31" s="37"/>
      <c r="V31" s="37"/>
    </row>
    <row r="32" spans="1:25" s="19" customFormat="1" ht="25.05" customHeight="1">
      <c r="G32" s="36"/>
      <c r="H32" s="37"/>
      <c r="I32" s="37"/>
      <c r="J32" s="37"/>
      <c r="K32" s="37"/>
      <c r="L32" s="37"/>
      <c r="M32" s="37"/>
      <c r="N32" s="37"/>
      <c r="O32" s="37"/>
      <c r="P32" s="37"/>
      <c r="U32" s="37"/>
      <c r="V32" s="37"/>
    </row>
    <row r="33" spans="7:22" s="19" customFormat="1" ht="25.05" customHeight="1">
      <c r="G33" s="36"/>
      <c r="H33" s="37"/>
      <c r="I33" s="37"/>
      <c r="J33" s="37"/>
      <c r="K33" s="37"/>
      <c r="L33" s="37"/>
      <c r="M33" s="37"/>
      <c r="N33" s="37"/>
      <c r="O33" s="37"/>
      <c r="P33" s="37"/>
      <c r="U33" s="37"/>
      <c r="V33" s="37"/>
    </row>
    <row r="34" spans="7:22" s="19" customFormat="1" ht="25.05" customHeight="1">
      <c r="G34" s="36"/>
      <c r="H34" s="37"/>
      <c r="I34" s="37"/>
      <c r="J34" s="37"/>
      <c r="K34" s="37"/>
      <c r="L34" s="37"/>
      <c r="M34" s="37"/>
      <c r="N34" s="37"/>
      <c r="O34" s="37"/>
      <c r="P34" s="37"/>
      <c r="U34" s="37"/>
      <c r="V34" s="37"/>
    </row>
    <row r="35" spans="7:22" s="19" customFormat="1" ht="25.05" customHeight="1">
      <c r="G35" s="36"/>
      <c r="H35" s="37"/>
      <c r="I35" s="37"/>
      <c r="J35" s="37"/>
      <c r="K35" s="37"/>
      <c r="L35" s="37"/>
      <c r="M35" s="37"/>
      <c r="N35" s="37"/>
      <c r="O35" s="37"/>
      <c r="P35" s="37"/>
      <c r="U35" s="37"/>
      <c r="V35" s="37"/>
    </row>
    <row r="36" spans="7:22" s="19" customFormat="1" ht="25.05" customHeight="1">
      <c r="G36" s="36"/>
      <c r="H36" s="37"/>
      <c r="I36" s="37"/>
      <c r="J36" s="37"/>
      <c r="K36" s="37"/>
      <c r="L36" s="37"/>
      <c r="M36" s="37"/>
      <c r="N36" s="37"/>
      <c r="O36" s="37"/>
      <c r="P36" s="37"/>
      <c r="U36" s="37"/>
      <c r="V36" s="37"/>
    </row>
    <row r="37" spans="7:22" s="19" customFormat="1" ht="25.05" customHeight="1">
      <c r="G37" s="36"/>
      <c r="H37" s="37"/>
      <c r="I37" s="37"/>
      <c r="J37" s="37"/>
      <c r="K37" s="37"/>
      <c r="L37" s="37"/>
      <c r="M37" s="37"/>
      <c r="N37" s="37"/>
      <c r="O37" s="37"/>
      <c r="P37" s="37"/>
      <c r="U37" s="37"/>
      <c r="V37" s="37"/>
    </row>
    <row r="38" spans="7:22" s="19" customFormat="1" ht="25.05" customHeight="1">
      <c r="G38" s="36"/>
      <c r="H38" s="37"/>
      <c r="I38" s="37"/>
      <c r="J38" s="37"/>
      <c r="K38" s="37"/>
      <c r="L38" s="37"/>
      <c r="M38" s="37"/>
      <c r="N38" s="37"/>
      <c r="O38" s="37"/>
      <c r="P38" s="37"/>
      <c r="U38" s="37"/>
      <c r="V38" s="37"/>
    </row>
    <row r="39" spans="7:22" s="19" customFormat="1" ht="25.05" customHeight="1">
      <c r="G39" s="36"/>
      <c r="H39" s="37"/>
      <c r="I39" s="37"/>
      <c r="J39" s="37"/>
      <c r="K39" s="37"/>
      <c r="L39" s="37"/>
      <c r="M39" s="37"/>
      <c r="N39" s="37"/>
      <c r="O39" s="37"/>
      <c r="P39" s="37"/>
      <c r="U39" s="37"/>
      <c r="V39" s="37"/>
    </row>
    <row r="40" spans="7:22" s="19" customFormat="1" ht="25.05" customHeight="1">
      <c r="G40" s="36"/>
      <c r="H40" s="37"/>
      <c r="I40" s="37"/>
      <c r="J40" s="37"/>
      <c r="K40" s="37"/>
      <c r="L40" s="37"/>
      <c r="M40" s="37"/>
      <c r="N40" s="37"/>
      <c r="O40" s="37"/>
      <c r="P40" s="37"/>
      <c r="U40" s="37"/>
      <c r="V40" s="37"/>
    </row>
    <row r="41" spans="7:22" s="19" customFormat="1" ht="25.05" customHeight="1">
      <c r="G41" s="36"/>
      <c r="H41" s="37"/>
      <c r="I41" s="37"/>
      <c r="J41" s="37"/>
      <c r="K41" s="37"/>
      <c r="L41" s="37"/>
      <c r="M41" s="37"/>
      <c r="N41" s="37"/>
      <c r="O41" s="37"/>
      <c r="P41" s="37"/>
      <c r="U41" s="37"/>
      <c r="V41" s="37"/>
    </row>
    <row r="42" spans="7:22" s="19" customFormat="1" ht="25.05" customHeight="1">
      <c r="G42" s="36"/>
      <c r="H42" s="37"/>
      <c r="I42" s="37"/>
      <c r="J42" s="37"/>
      <c r="K42" s="37"/>
      <c r="L42" s="37"/>
      <c r="M42" s="37"/>
      <c r="N42" s="37"/>
      <c r="O42" s="37"/>
      <c r="P42" s="37"/>
      <c r="U42" s="37"/>
      <c r="V42" s="37"/>
    </row>
    <row r="43" spans="7:22" s="19" customFormat="1" ht="25.05" customHeight="1">
      <c r="G43" s="36"/>
      <c r="H43" s="37"/>
      <c r="I43" s="37"/>
      <c r="J43" s="37"/>
      <c r="K43" s="37"/>
      <c r="L43" s="37"/>
      <c r="M43" s="37"/>
      <c r="N43" s="37"/>
      <c r="O43" s="37"/>
      <c r="P43" s="37"/>
      <c r="U43" s="37"/>
      <c r="V43" s="37"/>
    </row>
    <row r="44" spans="7:22" s="19" customFormat="1" ht="25.05" customHeight="1">
      <c r="G44" s="36"/>
      <c r="H44" s="37"/>
      <c r="I44" s="37"/>
      <c r="J44" s="37"/>
      <c r="K44" s="37"/>
      <c r="L44" s="37"/>
      <c r="M44" s="37"/>
      <c r="N44" s="37"/>
      <c r="O44" s="37"/>
      <c r="P44" s="37"/>
      <c r="U44" s="37"/>
      <c r="V44" s="37"/>
    </row>
    <row r="45" spans="7:22" s="19" customFormat="1" ht="25.05" customHeight="1">
      <c r="G45" s="36"/>
      <c r="H45" s="37"/>
      <c r="I45" s="37"/>
      <c r="J45" s="37"/>
      <c r="K45" s="37"/>
      <c r="L45" s="37"/>
      <c r="M45" s="37"/>
      <c r="N45" s="37"/>
      <c r="O45" s="37"/>
      <c r="P45" s="37"/>
      <c r="U45" s="37"/>
      <c r="V45" s="37"/>
    </row>
    <row r="46" spans="7:22" s="19" customFormat="1" ht="25.05" customHeight="1">
      <c r="G46" s="36"/>
      <c r="H46" s="37"/>
      <c r="I46" s="37"/>
      <c r="J46" s="37"/>
      <c r="K46" s="37"/>
      <c r="L46" s="37"/>
      <c r="M46" s="37"/>
      <c r="N46" s="37"/>
      <c r="O46" s="37"/>
      <c r="P46" s="37"/>
      <c r="U46" s="37"/>
      <c r="V46" s="37"/>
    </row>
  </sheetData>
  <mergeCells count="15">
    <mergeCell ref="Y2:Y15"/>
    <mergeCell ref="G4:G5"/>
    <mergeCell ref="A1:X1"/>
    <mergeCell ref="A2:E2"/>
    <mergeCell ref="J2:L2"/>
    <mergeCell ref="M2:N2"/>
    <mergeCell ref="S2:T2"/>
    <mergeCell ref="U2:V2"/>
    <mergeCell ref="W2:X2"/>
    <mergeCell ref="G2:G3"/>
    <mergeCell ref="H2:H3"/>
    <mergeCell ref="I2:I3"/>
    <mergeCell ref="P2:P3"/>
    <mergeCell ref="Q2:Q3"/>
    <mergeCell ref="R2:R3"/>
  </mergeCells>
  <phoneticPr fontId="33" type="noConversion"/>
  <pageMargins left="0.7" right="0.7" top="0.75" bottom="0.75" header="0.3" footer="0.3"/>
  <pageSetup paperSize="9" scale="83" orientation="portrait"/>
  <colBreaks count="2" manualBreakCount="2">
    <brk id="13" max="1048575" man="1"/>
    <brk id="22" max="1048575" man="1"/>
  </colBreaks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R24"/>
  <sheetViews>
    <sheetView tabSelected="1" workbookViewId="0">
      <selection activeCell="I17" sqref="I17"/>
    </sheetView>
  </sheetViews>
  <sheetFormatPr defaultColWidth="8.6640625" defaultRowHeight="14.4"/>
  <cols>
    <col min="1" max="1" width="21.5546875" customWidth="1"/>
    <col min="2" max="2" width="13.109375" customWidth="1"/>
    <col min="3" max="3" width="7.33203125" customWidth="1"/>
    <col min="4" max="4" width="2.77734375" customWidth="1"/>
    <col min="5" max="5" width="21.88671875" customWidth="1"/>
    <col min="6" max="6" width="13.44140625" customWidth="1"/>
    <col min="7" max="7" width="9.21875" customWidth="1"/>
    <col min="8" max="8" width="9.109375" customWidth="1"/>
    <col min="9" max="9" width="15.21875" customWidth="1"/>
    <col min="10" max="10" width="8" customWidth="1"/>
    <col min="11" max="11" width="2.44140625" customWidth="1"/>
    <col min="12" max="12" width="24.5546875" customWidth="1"/>
    <col min="13" max="13" width="9.44140625" customWidth="1"/>
    <col min="14" max="14" width="7.6640625" customWidth="1"/>
    <col min="15" max="15" width="9.44140625" customWidth="1"/>
    <col min="16" max="16" width="7.5546875" customWidth="1"/>
    <col min="17" max="17" width="13.33203125" customWidth="1"/>
    <col min="18" max="18" width="6.6640625" customWidth="1"/>
  </cols>
  <sheetData>
    <row r="1" spans="1:18" ht="31.2" customHeight="1">
      <c r="A1" s="106" t="s">
        <v>96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</row>
    <row r="2" spans="1:18" ht="30" customHeight="1">
      <c r="A2" s="135" t="s">
        <v>54</v>
      </c>
      <c r="B2" s="135"/>
      <c r="C2" s="135"/>
      <c r="D2" s="2"/>
      <c r="E2" s="135" t="s">
        <v>55</v>
      </c>
      <c r="F2" s="135"/>
      <c r="G2" s="135"/>
      <c r="H2" s="135"/>
      <c r="I2" s="135" t="s">
        <v>5</v>
      </c>
      <c r="J2" s="135"/>
      <c r="L2" s="136" t="s">
        <v>56</v>
      </c>
      <c r="M2" s="135" t="s">
        <v>6</v>
      </c>
      <c r="N2" s="135"/>
      <c r="O2" s="135" t="s">
        <v>7</v>
      </c>
      <c r="P2" s="135"/>
      <c r="Q2" s="135" t="s">
        <v>8</v>
      </c>
      <c r="R2" s="135"/>
    </row>
    <row r="3" spans="1:18" ht="30" customHeight="1">
      <c r="A3" s="11" t="s">
        <v>56</v>
      </c>
      <c r="B3" s="11" t="s">
        <v>57</v>
      </c>
      <c r="C3" s="11" t="s">
        <v>58</v>
      </c>
      <c r="D3" s="12"/>
      <c r="E3" s="11" t="s">
        <v>56</v>
      </c>
      <c r="F3" s="11" t="s">
        <v>59</v>
      </c>
      <c r="G3" s="11" t="s">
        <v>60</v>
      </c>
      <c r="H3" s="11" t="s">
        <v>58</v>
      </c>
      <c r="I3" s="11" t="s">
        <v>29</v>
      </c>
      <c r="J3" s="11" t="s">
        <v>58</v>
      </c>
      <c r="K3" s="8"/>
      <c r="L3" s="135"/>
      <c r="M3" s="11" t="s">
        <v>61</v>
      </c>
      <c r="N3" s="11" t="s">
        <v>58</v>
      </c>
      <c r="O3" s="11" t="s">
        <v>62</v>
      </c>
      <c r="P3" s="11" t="s">
        <v>58</v>
      </c>
      <c r="Q3" s="11" t="s">
        <v>63</v>
      </c>
      <c r="R3" s="11" t="s">
        <v>58</v>
      </c>
    </row>
    <row r="4" spans="1:18" ht="19.95" customHeight="1">
      <c r="A4" s="11" t="s">
        <v>64</v>
      </c>
      <c r="B4" s="13">
        <v>0</v>
      </c>
      <c r="C4" s="3">
        <v>10</v>
      </c>
      <c r="D4" s="12"/>
      <c r="E4" s="11" t="s">
        <v>64</v>
      </c>
      <c r="F4" s="3">
        <v>0</v>
      </c>
      <c r="G4" s="3">
        <v>0</v>
      </c>
      <c r="H4" s="3">
        <v>20</v>
      </c>
      <c r="I4" s="3">
        <v>4</v>
      </c>
      <c r="J4" s="3">
        <f>10-(I4*0.5)</f>
        <v>8</v>
      </c>
      <c r="K4" s="8"/>
      <c r="L4" s="11" t="s">
        <v>64</v>
      </c>
      <c r="M4" s="3">
        <v>0</v>
      </c>
      <c r="N4" s="3">
        <v>10</v>
      </c>
      <c r="O4" s="3">
        <v>0</v>
      </c>
      <c r="P4" s="3">
        <v>10</v>
      </c>
      <c r="Q4" s="3">
        <v>0</v>
      </c>
      <c r="R4" s="3">
        <v>10</v>
      </c>
    </row>
    <row r="5" spans="1:18" ht="19.95" customHeight="1">
      <c r="A5" s="11" t="s">
        <v>65</v>
      </c>
      <c r="B5" s="13">
        <v>0</v>
      </c>
      <c r="C5" s="3">
        <v>10</v>
      </c>
      <c r="D5" s="12"/>
      <c r="E5" s="11" t="s">
        <v>65</v>
      </c>
      <c r="F5" s="3">
        <v>0</v>
      </c>
      <c r="G5" s="3">
        <v>0</v>
      </c>
      <c r="H5" s="3">
        <v>20</v>
      </c>
      <c r="I5" s="3">
        <v>2</v>
      </c>
      <c r="J5" s="3">
        <f t="shared" ref="J5:J12" si="0">10-(I5*0.5)</f>
        <v>9</v>
      </c>
      <c r="K5" s="8"/>
      <c r="L5" s="11" t="s">
        <v>65</v>
      </c>
      <c r="M5" s="3">
        <v>0</v>
      </c>
      <c r="N5" s="3">
        <v>10</v>
      </c>
      <c r="O5" s="3">
        <v>0</v>
      </c>
      <c r="P5" s="3">
        <v>10</v>
      </c>
      <c r="Q5" s="3">
        <v>0</v>
      </c>
      <c r="R5" s="3">
        <v>10</v>
      </c>
    </row>
    <row r="6" spans="1:18" ht="19.95" customHeight="1">
      <c r="A6" s="11" t="s">
        <v>66</v>
      </c>
      <c r="B6" s="13">
        <v>3.0999999999999999E-3</v>
      </c>
      <c r="C6" s="3">
        <v>10</v>
      </c>
      <c r="D6" s="12"/>
      <c r="E6" s="11" t="s">
        <v>66</v>
      </c>
      <c r="F6" s="3">
        <v>0</v>
      </c>
      <c r="G6" s="3">
        <v>0</v>
      </c>
      <c r="H6" s="3">
        <v>20</v>
      </c>
      <c r="I6" s="3">
        <v>4</v>
      </c>
      <c r="J6" s="3">
        <f t="shared" si="0"/>
        <v>8</v>
      </c>
      <c r="K6" s="8"/>
      <c r="L6" s="11" t="s">
        <v>66</v>
      </c>
      <c r="M6" s="3">
        <v>0</v>
      </c>
      <c r="N6" s="3">
        <v>10</v>
      </c>
      <c r="O6" s="3">
        <v>0</v>
      </c>
      <c r="P6" s="3">
        <v>10</v>
      </c>
      <c r="Q6" s="3">
        <v>0</v>
      </c>
      <c r="R6" s="3">
        <v>10</v>
      </c>
    </row>
    <row r="7" spans="1:18" ht="19.95" customHeight="1">
      <c r="A7" s="11" t="s">
        <v>67</v>
      </c>
      <c r="B7" s="14">
        <v>5.7000000000000002E-3</v>
      </c>
      <c r="C7" s="3">
        <v>10</v>
      </c>
      <c r="D7" s="12"/>
      <c r="E7" s="11" t="s">
        <v>67</v>
      </c>
      <c r="F7" s="3">
        <v>0</v>
      </c>
      <c r="G7" s="3">
        <v>0</v>
      </c>
      <c r="H7" s="3">
        <v>20</v>
      </c>
      <c r="I7" s="3">
        <v>7</v>
      </c>
      <c r="J7" s="3">
        <f t="shared" si="0"/>
        <v>6.5</v>
      </c>
      <c r="K7" s="8"/>
      <c r="L7" s="11" t="s">
        <v>68</v>
      </c>
      <c r="M7" s="3">
        <v>0</v>
      </c>
      <c r="N7" s="3">
        <v>10</v>
      </c>
      <c r="O7" s="3">
        <v>0</v>
      </c>
      <c r="P7" s="3">
        <v>10</v>
      </c>
      <c r="Q7" s="3">
        <v>0</v>
      </c>
      <c r="R7" s="3">
        <v>10</v>
      </c>
    </row>
    <row r="8" spans="1:18" ht="19.95" customHeight="1">
      <c r="A8" s="11" t="s">
        <v>69</v>
      </c>
      <c r="B8" s="14">
        <v>1.17E-2</v>
      </c>
      <c r="C8" s="3">
        <v>10</v>
      </c>
      <c r="D8" s="12"/>
      <c r="E8" s="11" t="s">
        <v>69</v>
      </c>
      <c r="F8" s="3">
        <v>0</v>
      </c>
      <c r="G8" s="3">
        <v>0</v>
      </c>
      <c r="H8" s="3">
        <v>20</v>
      </c>
      <c r="I8" s="3">
        <v>0</v>
      </c>
      <c r="J8" s="3">
        <f t="shared" si="0"/>
        <v>10</v>
      </c>
      <c r="K8" s="8"/>
      <c r="L8" s="11" t="s">
        <v>69</v>
      </c>
      <c r="M8" s="3">
        <v>0</v>
      </c>
      <c r="N8" s="3">
        <v>10</v>
      </c>
      <c r="O8" s="3">
        <v>0</v>
      </c>
      <c r="P8" s="3">
        <v>10</v>
      </c>
      <c r="Q8" s="3">
        <v>0</v>
      </c>
      <c r="R8" s="3">
        <v>10</v>
      </c>
    </row>
    <row r="9" spans="1:18" ht="19.95" customHeight="1">
      <c r="A9" s="11" t="s">
        <v>70</v>
      </c>
      <c r="B9" s="14">
        <v>0</v>
      </c>
      <c r="C9" s="3">
        <v>10</v>
      </c>
      <c r="D9" s="12"/>
      <c r="E9" s="11" t="s">
        <v>70</v>
      </c>
      <c r="F9" s="3">
        <v>0</v>
      </c>
      <c r="G9" s="3">
        <v>0</v>
      </c>
      <c r="H9" s="3">
        <v>20</v>
      </c>
      <c r="I9" s="3">
        <v>0</v>
      </c>
      <c r="J9" s="3">
        <f t="shared" si="0"/>
        <v>10</v>
      </c>
      <c r="K9" s="8"/>
      <c r="L9" s="11" t="s">
        <v>70</v>
      </c>
      <c r="M9" s="3">
        <v>0</v>
      </c>
      <c r="N9" s="3">
        <v>10</v>
      </c>
      <c r="O9" s="3">
        <v>0</v>
      </c>
      <c r="P9" s="3">
        <v>10</v>
      </c>
      <c r="Q9" s="3">
        <v>0</v>
      </c>
      <c r="R9" s="3">
        <v>10</v>
      </c>
    </row>
    <row r="10" spans="1:18" ht="19.95" customHeight="1">
      <c r="A10" s="11" t="s">
        <v>71</v>
      </c>
      <c r="B10" s="14">
        <v>7.4999999999999997E-3</v>
      </c>
      <c r="C10" s="3">
        <v>10</v>
      </c>
      <c r="D10" s="12"/>
      <c r="E10" s="11" t="s">
        <v>71</v>
      </c>
      <c r="F10" s="3">
        <v>0</v>
      </c>
      <c r="G10" s="3">
        <v>0</v>
      </c>
      <c r="H10" s="3">
        <v>20</v>
      </c>
      <c r="I10" s="3">
        <v>0</v>
      </c>
      <c r="J10" s="3">
        <f t="shared" si="0"/>
        <v>10</v>
      </c>
      <c r="K10" s="8"/>
      <c r="L10" s="11" t="s">
        <v>71</v>
      </c>
      <c r="M10" s="3">
        <v>0</v>
      </c>
      <c r="N10" s="3">
        <v>10</v>
      </c>
      <c r="O10" s="3">
        <v>0</v>
      </c>
      <c r="P10" s="3">
        <v>10</v>
      </c>
      <c r="Q10" s="3">
        <v>0</v>
      </c>
      <c r="R10" s="3">
        <v>10</v>
      </c>
    </row>
    <row r="11" spans="1:18" ht="19.95" customHeight="1">
      <c r="A11" s="11" t="s">
        <v>72</v>
      </c>
      <c r="B11" s="15">
        <v>0</v>
      </c>
      <c r="C11" s="3">
        <v>10</v>
      </c>
      <c r="D11" s="12"/>
      <c r="E11" s="11" t="s">
        <v>72</v>
      </c>
      <c r="F11" s="3">
        <v>0</v>
      </c>
      <c r="G11" s="3">
        <v>0</v>
      </c>
      <c r="H11" s="3">
        <v>20</v>
      </c>
      <c r="I11" s="3">
        <v>0</v>
      </c>
      <c r="J11" s="3">
        <f t="shared" si="0"/>
        <v>10</v>
      </c>
      <c r="K11" s="8"/>
      <c r="L11" s="11" t="s">
        <v>72</v>
      </c>
      <c r="M11" s="3">
        <v>0</v>
      </c>
      <c r="N11" s="3">
        <v>10</v>
      </c>
      <c r="O11" s="3">
        <v>0</v>
      </c>
      <c r="P11" s="3">
        <v>10</v>
      </c>
      <c r="Q11" s="3">
        <v>0</v>
      </c>
      <c r="R11" s="3">
        <v>10</v>
      </c>
    </row>
    <row r="12" spans="1:18" ht="19.95" customHeight="1">
      <c r="A12" s="11" t="s">
        <v>73</v>
      </c>
      <c r="B12" s="15">
        <v>0</v>
      </c>
      <c r="C12" s="3">
        <v>10</v>
      </c>
      <c r="D12" s="12"/>
      <c r="E12" s="11" t="s">
        <v>73</v>
      </c>
      <c r="F12" s="3">
        <v>0</v>
      </c>
      <c r="G12" s="3">
        <v>0</v>
      </c>
      <c r="H12" s="3">
        <v>20</v>
      </c>
      <c r="I12" s="3">
        <v>2</v>
      </c>
      <c r="J12" s="3">
        <f t="shared" si="0"/>
        <v>9</v>
      </c>
      <c r="L12" s="11" t="s">
        <v>74</v>
      </c>
      <c r="M12" s="3">
        <v>0</v>
      </c>
      <c r="N12" s="3">
        <v>10</v>
      </c>
      <c r="O12" s="3">
        <v>0</v>
      </c>
      <c r="P12" s="3">
        <v>10</v>
      </c>
      <c r="Q12" s="3">
        <v>0</v>
      </c>
      <c r="R12" s="3">
        <v>10</v>
      </c>
    </row>
    <row r="13" spans="1:18" ht="24.6" customHeight="1">
      <c r="A13" s="129" t="s">
        <v>75</v>
      </c>
      <c r="B13" s="129"/>
      <c r="C13" s="129"/>
      <c r="E13" s="133" t="s">
        <v>76</v>
      </c>
      <c r="F13" s="133"/>
      <c r="G13" s="133"/>
      <c r="H13" s="133"/>
      <c r="I13" s="133"/>
      <c r="J13" s="133"/>
      <c r="L13" s="133" t="s">
        <v>77</v>
      </c>
      <c r="M13" s="133"/>
      <c r="N13" s="133"/>
      <c r="O13" s="133"/>
      <c r="P13" s="133"/>
      <c r="Q13" s="133"/>
      <c r="R13" s="133"/>
    </row>
    <row r="14" spans="1:18" ht="17.399999999999999" customHeight="1">
      <c r="A14" s="130"/>
      <c r="B14" s="130"/>
      <c r="C14" s="130"/>
      <c r="D14" s="2"/>
      <c r="E14" s="131"/>
      <c r="F14" s="131"/>
      <c r="G14" s="131"/>
      <c r="H14" s="131"/>
      <c r="I14" s="131"/>
      <c r="J14" s="131"/>
      <c r="L14" s="131" t="s">
        <v>78</v>
      </c>
      <c r="M14" s="131"/>
      <c r="N14" s="131"/>
      <c r="O14" s="131"/>
      <c r="P14" s="131"/>
      <c r="Q14" s="131"/>
      <c r="R14" s="131"/>
    </row>
    <row r="15" spans="1:18" ht="18" customHeight="1">
      <c r="A15" s="130"/>
      <c r="B15" s="130"/>
      <c r="C15" s="130"/>
      <c r="D15" s="12"/>
      <c r="E15" s="132" t="s">
        <v>79</v>
      </c>
      <c r="F15" s="132"/>
      <c r="G15" s="132"/>
      <c r="H15" s="132"/>
      <c r="I15" s="132"/>
      <c r="J15" s="132"/>
      <c r="K15" s="134"/>
      <c r="L15" s="131"/>
      <c r="M15" s="131"/>
      <c r="N15" s="131"/>
      <c r="O15" s="131"/>
      <c r="P15" s="131"/>
      <c r="Q15" s="131"/>
      <c r="R15" s="131"/>
    </row>
    <row r="16" spans="1:18" ht="21.6" customHeight="1">
      <c r="A16" s="130"/>
      <c r="B16" s="130"/>
      <c r="C16" s="130"/>
      <c r="D16" s="12"/>
      <c r="E16" s="132"/>
      <c r="F16" s="132"/>
      <c r="G16" s="132"/>
      <c r="H16" s="132"/>
      <c r="I16" s="132"/>
      <c r="J16" s="132"/>
      <c r="K16" s="134"/>
      <c r="L16" s="131" t="s">
        <v>80</v>
      </c>
      <c r="M16" s="131"/>
      <c r="N16" s="131"/>
      <c r="O16" s="131"/>
      <c r="P16" s="131"/>
      <c r="Q16" s="131"/>
      <c r="R16" s="131"/>
    </row>
    <row r="17" spans="1:11" ht="16.2">
      <c r="A17" s="4"/>
      <c r="B17" s="5"/>
      <c r="C17" s="4"/>
      <c r="D17" s="12"/>
      <c r="E17" s="4"/>
      <c r="F17" s="5"/>
      <c r="G17" s="4"/>
      <c r="H17" s="16"/>
      <c r="I17" s="16"/>
      <c r="J17" s="4"/>
      <c r="K17" s="134"/>
    </row>
    <row r="18" spans="1:11" ht="16.2">
      <c r="A18" s="4"/>
      <c r="B18" s="5"/>
      <c r="C18" s="4"/>
      <c r="D18" s="12"/>
      <c r="E18" s="4"/>
      <c r="F18" s="5"/>
      <c r="G18" s="4"/>
      <c r="H18" s="16"/>
      <c r="I18" s="16"/>
      <c r="J18" s="4"/>
      <c r="K18" s="134"/>
    </row>
    <row r="19" spans="1:11" ht="16.2">
      <c r="A19" s="4"/>
      <c r="B19" s="6"/>
      <c r="C19" s="4"/>
      <c r="D19" s="12"/>
      <c r="E19" s="4"/>
      <c r="F19" s="6"/>
      <c r="G19" s="4"/>
      <c r="H19" s="16"/>
      <c r="I19" s="16"/>
      <c r="J19" s="4"/>
      <c r="K19" s="134"/>
    </row>
    <row r="20" spans="1:11" ht="16.2">
      <c r="A20" s="4"/>
      <c r="B20" s="6"/>
      <c r="C20" s="4"/>
      <c r="D20" s="12"/>
      <c r="E20" s="4"/>
      <c r="F20" s="6"/>
      <c r="G20" s="4"/>
      <c r="H20" s="16"/>
      <c r="I20" s="16"/>
      <c r="J20" s="4"/>
      <c r="K20" s="134"/>
    </row>
    <row r="21" spans="1:11" ht="16.2">
      <c r="A21" s="4"/>
      <c r="B21" s="6"/>
      <c r="C21" s="4"/>
      <c r="D21" s="12"/>
      <c r="E21" s="4"/>
      <c r="F21" s="6"/>
      <c r="G21" s="4"/>
      <c r="J21" s="4"/>
      <c r="K21" s="134"/>
    </row>
    <row r="22" spans="1:11" ht="16.2">
      <c r="A22" s="4"/>
      <c r="B22" s="6"/>
      <c r="C22" s="4"/>
      <c r="D22" s="12"/>
      <c r="E22" s="4"/>
      <c r="F22" s="6"/>
      <c r="G22" s="4"/>
      <c r="H22" s="16"/>
      <c r="I22" s="16"/>
      <c r="J22" s="16"/>
      <c r="K22" s="134"/>
    </row>
    <row r="23" spans="1:11" ht="16.2">
      <c r="A23" s="4"/>
      <c r="B23" s="7"/>
      <c r="C23" s="4"/>
      <c r="D23" s="2"/>
      <c r="E23" s="4"/>
      <c r="F23" s="7"/>
      <c r="G23" s="4"/>
      <c r="H23" s="16"/>
      <c r="I23" s="16"/>
      <c r="J23" s="4"/>
      <c r="K23" s="134"/>
    </row>
    <row r="24" spans="1:11" ht="16.2">
      <c r="A24" s="4"/>
      <c r="B24" s="7"/>
      <c r="C24" s="4"/>
      <c r="D24" s="2"/>
      <c r="E24" s="4"/>
      <c r="F24" s="7"/>
      <c r="G24" s="4"/>
      <c r="H24" s="16"/>
      <c r="I24" s="16"/>
      <c r="J24" s="4"/>
    </row>
  </sheetData>
  <mergeCells count="15">
    <mergeCell ref="A1:R1"/>
    <mergeCell ref="A13:C16"/>
    <mergeCell ref="L14:R15"/>
    <mergeCell ref="E15:J16"/>
    <mergeCell ref="E13:J14"/>
    <mergeCell ref="Q2:R2"/>
    <mergeCell ref="L13:R13"/>
    <mergeCell ref="L16:R16"/>
    <mergeCell ref="K15:K23"/>
    <mergeCell ref="L2:L3"/>
    <mergeCell ref="A2:C2"/>
    <mergeCell ref="E2:H2"/>
    <mergeCell ref="I2:J2"/>
    <mergeCell ref="M2:N2"/>
    <mergeCell ref="O2:P2"/>
  </mergeCells>
  <phoneticPr fontId="33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高铁</vt:lpstr>
      <vt:lpstr>测绘  </vt:lpstr>
      <vt:lpstr>城轨</vt:lpstr>
      <vt:lpstr>桥建</vt:lpstr>
      <vt:lpstr>管理</vt:lpstr>
      <vt:lpstr>运输</vt:lpstr>
      <vt:lpstr>动力</vt:lpstr>
      <vt:lpstr>装备</vt:lpstr>
      <vt:lpstr>国际</vt:lpstr>
      <vt:lpstr>得分表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叶子 姜</cp:lastModifiedBy>
  <dcterms:created xsi:type="dcterms:W3CDTF">2023-05-12T11:15:00Z</dcterms:created>
  <dcterms:modified xsi:type="dcterms:W3CDTF">2024-12-19T01:37:38Z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FC4A73AD45C945319DA93E8A565D6BBB_13</vt:lpwstr>
  </property>
</Properties>
</file>